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335" tabRatio="494" activeTab="0"/>
  </bookViews>
  <sheets>
    <sheet name="AutoTID" sheetId="1" r:id="rId1"/>
    <sheet name="MASTER TABLE" sheetId="2" r:id="rId2"/>
    <sheet name="COMPLIANCE INDICATORS" sheetId="3" r:id="rId3"/>
    <sheet name="GLOSSARY" sheetId="4" r:id="rId4"/>
    <sheet name="ACRONYMS" sheetId="5" r:id="rId5"/>
  </sheets>
  <definedNames>
    <definedName name="MASTER">'MASTER TABLE'!$B$1:$HF$72</definedName>
    <definedName name="MHEAD">'MASTER TABLE'!#REF!</definedName>
    <definedName name="MHEAD2">'MASTER TABLE'!$1:$2</definedName>
    <definedName name="MROW">'MASTER TABLE'!$A$2:$A$72</definedName>
    <definedName name="MTAB">'MASTER TABLE'!#REF!</definedName>
  </definedNames>
  <calcPr fullCalcOnLoad="1"/>
</workbook>
</file>

<file path=xl/sharedStrings.xml><?xml version="1.0" encoding="utf-8"?>
<sst xmlns="http://schemas.openxmlformats.org/spreadsheetml/2006/main" count="5335" uniqueCount="2584">
  <si>
    <t>INDICATOR ASSIGNMENT</t>
  </si>
  <si>
    <t>EE1.1</t>
  </si>
  <si>
    <t>EE1.11</t>
  </si>
  <si>
    <t>EE1.12</t>
  </si>
  <si>
    <t>EE2.1</t>
  </si>
  <si>
    <t>EE2.11</t>
  </si>
  <si>
    <t>EE2.2</t>
  </si>
  <si>
    <t>EE3.1</t>
  </si>
  <si>
    <t>EE3.11</t>
  </si>
  <si>
    <t>EE3.2</t>
  </si>
  <si>
    <t>EE3.21</t>
  </si>
  <si>
    <t>EE3.3</t>
  </si>
  <si>
    <t>EE3.4</t>
  </si>
  <si>
    <t>EE4.1</t>
  </si>
  <si>
    <t>EE4.11</t>
  </si>
  <si>
    <t>EE4.12</t>
  </si>
  <si>
    <t>EE4.2</t>
  </si>
  <si>
    <t>EE4.3</t>
  </si>
  <si>
    <t>EE4.4</t>
  </si>
  <si>
    <t>ENV1.1</t>
  </si>
  <si>
    <t>ENV1.11</t>
  </si>
  <si>
    <t>ENV1.12</t>
  </si>
  <si>
    <t>ENV1.13</t>
  </si>
  <si>
    <t>ENV1.2</t>
  </si>
  <si>
    <t>ENV1.3</t>
  </si>
  <si>
    <t>ENV2.1</t>
  </si>
  <si>
    <t>ENV2.2</t>
  </si>
  <si>
    <t>ENV2.3</t>
  </si>
  <si>
    <t>ENV3.1</t>
  </si>
  <si>
    <t>ENV3.11</t>
  </si>
  <si>
    <t>ENV3.2</t>
  </si>
  <si>
    <t>ENV4.1</t>
  </si>
  <si>
    <t>ENV4.11</t>
  </si>
  <si>
    <t>ENV4.2</t>
  </si>
  <si>
    <t>ENV4.21</t>
  </si>
  <si>
    <t>ENV4.3</t>
  </si>
  <si>
    <t>ENV5.1</t>
  </si>
  <si>
    <t>ENV6.1</t>
  </si>
  <si>
    <t>HS1.1</t>
  </si>
  <si>
    <t>HS1.11</t>
  </si>
  <si>
    <t>HS1.12</t>
  </si>
  <si>
    <t>HS1.2</t>
  </si>
  <si>
    <t>HS1.21</t>
  </si>
  <si>
    <t>HS1.3</t>
  </si>
  <si>
    <t>HS1.31</t>
  </si>
  <si>
    <t>HS1.32</t>
  </si>
  <si>
    <t>HS2.1</t>
  </si>
  <si>
    <t>HS2.2</t>
  </si>
  <si>
    <t>HS2.21</t>
  </si>
  <si>
    <t>HS2.22</t>
  </si>
  <si>
    <t>HS2.3</t>
  </si>
  <si>
    <t>HS3.1</t>
  </si>
  <si>
    <t>HS3.2</t>
  </si>
  <si>
    <t>HS3.3</t>
  </si>
  <si>
    <t>HS3.4</t>
  </si>
  <si>
    <t>HS3.5</t>
  </si>
  <si>
    <t>HS3.6</t>
  </si>
  <si>
    <t>TR1.1</t>
  </si>
  <si>
    <t>TR1.11</t>
  </si>
  <si>
    <t>TR1.12</t>
  </si>
  <si>
    <t>TR1.2</t>
  </si>
  <si>
    <t>TR1.21</t>
  </si>
  <si>
    <t>TR1.3</t>
  </si>
  <si>
    <t>TR2.1</t>
  </si>
  <si>
    <t>TR3.1</t>
  </si>
  <si>
    <t>TR3.11</t>
  </si>
  <si>
    <t>TR3.2</t>
  </si>
  <si>
    <t>TR4.1</t>
  </si>
  <si>
    <t>TR4.2</t>
  </si>
  <si>
    <t>TR4.21</t>
  </si>
  <si>
    <t>TR5.1</t>
  </si>
  <si>
    <t>TR5.2</t>
  </si>
  <si>
    <t>TR5.21</t>
  </si>
  <si>
    <t>TR6.1</t>
  </si>
  <si>
    <t>TR6.11</t>
  </si>
  <si>
    <t>TR6.12</t>
  </si>
  <si>
    <t>TR7.1</t>
  </si>
  <si>
    <t>TR7.2</t>
  </si>
  <si>
    <t>WS1.1</t>
  </si>
  <si>
    <t>WS1.11</t>
  </si>
  <si>
    <t>WS2.1</t>
  </si>
  <si>
    <t>WS2.11</t>
  </si>
  <si>
    <t>WS3.1</t>
  </si>
  <si>
    <t>WS3.11</t>
  </si>
  <si>
    <t>WS3.2</t>
  </si>
  <si>
    <t>WS3.21</t>
  </si>
  <si>
    <t>WS3.3</t>
  </si>
  <si>
    <t>WS4.1</t>
  </si>
  <si>
    <t>WS4.2</t>
  </si>
  <si>
    <t>WS4.21</t>
  </si>
  <si>
    <t>WS4.22</t>
  </si>
  <si>
    <t>WS5.1</t>
  </si>
  <si>
    <t>WS5.2</t>
  </si>
  <si>
    <t>WS5.3</t>
  </si>
  <si>
    <t>WS5.31</t>
  </si>
  <si>
    <t>WS5.4</t>
  </si>
  <si>
    <t>FE1.1</t>
  </si>
  <si>
    <t>FE1.11</t>
  </si>
  <si>
    <t>FE1.12</t>
  </si>
  <si>
    <t>FE1.2</t>
  </si>
  <si>
    <t>FE1.21</t>
  </si>
  <si>
    <t>GG1.1</t>
  </si>
  <si>
    <t>GG1.2</t>
  </si>
  <si>
    <t>GG1.21</t>
  </si>
  <si>
    <t>GG2.1</t>
  </si>
  <si>
    <t>GG2.11</t>
  </si>
  <si>
    <t>GG2.12</t>
  </si>
  <si>
    <t>GG2.2</t>
  </si>
  <si>
    <t>GG3.1</t>
  </si>
  <si>
    <t>GG3.11</t>
  </si>
  <si>
    <t>GG3.12</t>
  </si>
  <si>
    <t>GG3.13</t>
  </si>
  <si>
    <t>GG4.1</t>
  </si>
  <si>
    <t>GG4.11</t>
  </si>
  <si>
    <t>GG4.2</t>
  </si>
  <si>
    <t>GG5.1</t>
  </si>
  <si>
    <t>GG5.11</t>
  </si>
  <si>
    <t>GG5.12</t>
  </si>
  <si>
    <t>GG5.2</t>
  </si>
  <si>
    <t>GG5.3</t>
  </si>
  <si>
    <t>GG6.1</t>
  </si>
  <si>
    <t>GG6.11</t>
  </si>
  <si>
    <t>GG6.12</t>
  </si>
  <si>
    <t>WG13.</t>
  </si>
  <si>
    <t>CC2.</t>
  </si>
  <si>
    <t>CC3</t>
  </si>
  <si>
    <t>PC4.</t>
  </si>
  <si>
    <t>CC1.</t>
  </si>
  <si>
    <t>IC1.</t>
  </si>
  <si>
    <t>IC2.</t>
  </si>
  <si>
    <t>IC3.</t>
  </si>
  <si>
    <t>IC4.</t>
  </si>
  <si>
    <t>IC5.</t>
  </si>
  <si>
    <t>IC6.</t>
  </si>
  <si>
    <t>IC7.</t>
  </si>
  <si>
    <t>IC8.</t>
  </si>
  <si>
    <t>IC9.</t>
  </si>
  <si>
    <t>IC11a.</t>
  </si>
  <si>
    <t>IC11b.</t>
  </si>
  <si>
    <t>A1 Indicator short name</t>
  </si>
  <si>
    <t>Percentage of households with access to electricity</t>
  </si>
  <si>
    <t>Number of dwellings provided with connections to mains electricity supply by the municipality</t>
  </si>
  <si>
    <t>Households receiving Free Basic Electricity as a percentage of all households with electricity connections</t>
  </si>
  <si>
    <t>FBE provision levels as a percentage of total residential electricity provision (in terms of MWh)</t>
  </si>
  <si>
    <t>Percentage of low-income households that spend more than 10% of their monthly income on electricity</t>
  </si>
  <si>
    <t>System Average Interruption Duration Index</t>
  </si>
  <si>
    <t>Percentage of unplanned outages that are restored to supply within industry standard timeframes</t>
  </si>
  <si>
    <t>Customer Average Interruption Duration Index</t>
  </si>
  <si>
    <t>System Average Interruption Frequency Index</t>
  </si>
  <si>
    <t>Customer Average Interruption Frequency Index</t>
  </si>
  <si>
    <t>Total renewable energy capacity available through IPPs</t>
  </si>
  <si>
    <t>Installed capacity of approved embedded generators on the municipal distribution network</t>
  </si>
  <si>
    <t>Electricity usage per capita</t>
  </si>
  <si>
    <t>Road transport fuel usage per capita</t>
  </si>
  <si>
    <t>Percentage total electricity losses</t>
  </si>
  <si>
    <t>Metro Air Quality Index (MAQI)</t>
  </si>
  <si>
    <t>Percentage of atmospheric emission licenses (AELs) processed within guideline timeframes</t>
  </si>
  <si>
    <t>Proportion of municipal AEL applications captured on the National Atmospheric Emissions Inventory System</t>
  </si>
  <si>
    <t>Number of days where PM2.5 levels exceeded guideline levels</t>
  </si>
  <si>
    <t>Percentage of households experiencing a problem with noise pollution</t>
  </si>
  <si>
    <t>Tonnes of municipal solid waste sent to landfill per capita</t>
  </si>
  <si>
    <t>Tonnes of municipal solid waste diverted from landfill per capita</t>
  </si>
  <si>
    <t>Total collected municipal solid waste per capita</t>
  </si>
  <si>
    <t>Percentage of households with basic refuse removal services or better</t>
  </si>
  <si>
    <t>Percentage of known informal settlements receiving integrated waste handling services</t>
  </si>
  <si>
    <t>Waste removal complaints due to non-collection as a percentage of total consumer units/billed accounts</t>
  </si>
  <si>
    <t>Ecosystem/vegetation type threat status</t>
  </si>
  <si>
    <t>Ecosystem/vegetation type protection level</t>
  </si>
  <si>
    <t>Wetland condition index</t>
  </si>
  <si>
    <t xml:space="preserve">Recreational water quality </t>
  </si>
  <si>
    <t xml:space="preserve">GHG emissions per capita </t>
  </si>
  <si>
    <t>Percentage of households living in adequate housing</t>
  </si>
  <si>
    <t>Number of subsidised housing units completed</t>
  </si>
  <si>
    <t>Number of formal sites serviced</t>
  </si>
  <si>
    <t>Title deed backlog ratio</t>
  </si>
  <si>
    <t>Average number of days taken to register the title deed (subsidised stands and units)</t>
  </si>
  <si>
    <t>Percentage of households in informal settlements targeted for upgrading</t>
  </si>
  <si>
    <t>Number of informal settlements enumerated and classified (in terms of NUSP or equivalent classification)</t>
  </si>
  <si>
    <t xml:space="preserve">Percentage of informal settlements using a participatory approach to planning or implementing upgrading </t>
  </si>
  <si>
    <t>Percentage of property market transactions in the gap and affordable housing market range</t>
  </si>
  <si>
    <t>Rateable residential properties as a percentage of total households in the municipality</t>
  </si>
  <si>
    <t>Number of rateable residential properties in the subsidy housing market entering the municipal valuation roll</t>
  </si>
  <si>
    <t>Percentage of households living in formal dwellings who rent</t>
  </si>
  <si>
    <t>Square meters of municipally owned or maintained public outdoor recreation space per capita</t>
  </si>
  <si>
    <t>Number of community halls per 100 000 population</t>
  </si>
  <si>
    <t>Number of public libraries per 100 000 population</t>
  </si>
  <si>
    <t>Percentage utilisation rate of sports fields</t>
  </si>
  <si>
    <t>Percentage utilisation rate of community halls</t>
  </si>
  <si>
    <t>Average number of library visits per library</t>
  </si>
  <si>
    <t xml:space="preserve">Percentage of dwelling units within 500m of scheduled public transport service </t>
  </si>
  <si>
    <t>Non-residential development approved within 500m of scheduled public transport service, by internal floor space</t>
  </si>
  <si>
    <t>Number of scheduled public transport access points added</t>
  </si>
  <si>
    <t>NMT paths as a percentage of the total municipal road network length</t>
  </si>
  <si>
    <t>Length of NMT paths built</t>
  </si>
  <si>
    <t>Percentage of commuters (city-wide) using private motorised transport</t>
  </si>
  <si>
    <t>Percentage share of monthly income spent on public transport, for households using public transport</t>
  </si>
  <si>
    <t>Average public transport commuting time</t>
  </si>
  <si>
    <t>Number of weekday scheduled municipal bus passenger trips</t>
  </si>
  <si>
    <t>Average private transport commuting time</t>
  </si>
  <si>
    <t>Percentage of respondents indicating that they believe public transport to be "safe"</t>
  </si>
  <si>
    <t>Percentage of respondents indicating that they believe public transport to be "reliable"</t>
  </si>
  <si>
    <t>Percentage of households less than 10 minutes walk from scheduled public transport</t>
  </si>
  <si>
    <t>Percentage of persons with disability where access to public transport is problematic</t>
  </si>
  <si>
    <t>Percentage of fatal crashes attributed to road and environmental factors</t>
  </si>
  <si>
    <t>Percentage of unsurfaced road graded</t>
  </si>
  <si>
    <t>Percentage of surfaced municipal road lanes which has been resurfaced and resealed</t>
  </si>
  <si>
    <t>Road traffic fatalities per 100,000 population</t>
  </si>
  <si>
    <t>Average number of fatalities per fatal crash</t>
  </si>
  <si>
    <t>Percentage of households with access to basic sanitation</t>
  </si>
  <si>
    <t>Number of new sewer connections meeting minimum standards</t>
  </si>
  <si>
    <t>Percentage of households with access to basic water supply</t>
  </si>
  <si>
    <t>Number of new water connections meeting minimum standards</t>
  </si>
  <si>
    <t>Frequency of sewer blockages</t>
  </si>
  <si>
    <t>Percentage of complaints/callouts responded to within 24 hours (sanitation/wastewater)</t>
  </si>
  <si>
    <t>Percentage of complaints/callouts responded to within 24 hours (water)</t>
  </si>
  <si>
    <t>Frequency of unplanned water service interruptions</t>
  </si>
  <si>
    <t>Percentage of Drinking Water Compliance to SANS 241</t>
  </si>
  <si>
    <t>Percentage of industries with trade effluent inspected for compliance</t>
  </si>
  <si>
    <t>Percentage of wastewater safely treated</t>
  </si>
  <si>
    <t>Percentage of non-revenue water</t>
  </si>
  <si>
    <t>Total water losses</t>
  </si>
  <si>
    <t>Total per capita consumption of water</t>
  </si>
  <si>
    <t>Percentage of water reused</t>
  </si>
  <si>
    <t>Number of fire related deaths per 1000 population</t>
  </si>
  <si>
    <t>Percentage compliance with the required attendance time for structural firefighting incidents</t>
  </si>
  <si>
    <t>Number of reservists and volunteer responders per 1000 population</t>
  </si>
  <si>
    <t>Percentage of municipal skills development levy recovered</t>
  </si>
  <si>
    <t>Top management stability</t>
  </si>
  <si>
    <t>Staff vacancy rate</t>
  </si>
  <si>
    <t>Percentage of ward committees that are functional (meet four times a year, are quorate, and have an action plan)</t>
  </si>
  <si>
    <t>Percentage of ward committees with 6 or more ward committee members (excluding the ward councillor)</t>
  </si>
  <si>
    <t>Attendance rate of municipal council meetings by all identified Traditional Leaders</t>
  </si>
  <si>
    <t xml:space="preserve">Audit Opinion </t>
  </si>
  <si>
    <t>Number of repeat audit findings</t>
  </si>
  <si>
    <t>Percentage of councillors who have declared their financial interests</t>
  </si>
  <si>
    <t>Percentage of administrative staff who have declared their financial interests</t>
  </si>
  <si>
    <t>Average percentage of councillors attending council meetings</t>
  </si>
  <si>
    <t>Number of agenda items deferred to the next council meeting</t>
  </si>
  <si>
    <t>Functionality of prescribed municipal structures (as defined in the Municipal Structures Act 117 of 1998)</t>
  </si>
  <si>
    <t>Number of alleged fraud and corruption cases reported per 100 000 population</t>
  </si>
  <si>
    <t>Number of active suspensions longer than three months</t>
  </si>
  <si>
    <t>Quarterly salary bill of suspended officials</t>
  </si>
  <si>
    <t>Number of convictions for bribery and/or corruption per 100 000 population</t>
  </si>
  <si>
    <t>Percentage of all qualifying households in the municipal area classified as indigent</t>
  </si>
  <si>
    <t>Number of work opportunities through EPWP, CWP and other related infrastructure programmes</t>
  </si>
  <si>
    <t>Percentage change in the value of properties in Integration Zones</t>
  </si>
  <si>
    <t>Ratio of housing types in integration zones</t>
  </si>
  <si>
    <t>Ratio of housing tenure status in integration zones</t>
  </si>
  <si>
    <t>Ratio of land use types (residential, commercial, retail, industrial) in integration zones</t>
  </si>
  <si>
    <t>Percentage share of household income spent on transport costs for different household income quintiles city-wide</t>
  </si>
  <si>
    <t>Percentage of learners travelling longer than 30 minutes to an education institution</t>
  </si>
  <si>
    <t>Percentage of workers travelling for longer than 30 minutes to their place of work</t>
  </si>
  <si>
    <t>Improved access to electricity</t>
  </si>
  <si>
    <t>Improved affordability of electricity</t>
  </si>
  <si>
    <t>Improved reliability of electricity service</t>
  </si>
  <si>
    <t>Improved energy sustainability</t>
  </si>
  <si>
    <t>Improved air quality</t>
  </si>
  <si>
    <t>Minimised solid waste</t>
  </si>
  <si>
    <t>Increased access to refuse removal</t>
  </si>
  <si>
    <t>Conserved and enhanced biodiversity</t>
  </si>
  <si>
    <t>Mitigation of and adaptation to climate change</t>
  </si>
  <si>
    <t>Improved access to adequate housing</t>
  </si>
  <si>
    <t>Increased security of tenure</t>
  </si>
  <si>
    <t>Improved functionality of the property market</t>
  </si>
  <si>
    <t>Increased access to and utilisation of social and community facilities</t>
  </si>
  <si>
    <t>Modal shift from private to public transport and NMT</t>
  </si>
  <si>
    <t>Improved affordability of public transport</t>
  </si>
  <si>
    <t>Reduced travel time</t>
  </si>
  <si>
    <t>Improved satisfaction with public transport services</t>
  </si>
  <si>
    <t>Improved satisfaction with municipal bus services</t>
  </si>
  <si>
    <t>Improved access to public transport</t>
  </si>
  <si>
    <t>Improved access to public transport and NMT</t>
  </si>
  <si>
    <t>Improved road safety</t>
  </si>
  <si>
    <t>Improved quality of municipal road network</t>
  </si>
  <si>
    <t>Improved access to sanitation</t>
  </si>
  <si>
    <t>Improved access to water</t>
  </si>
  <si>
    <t>Improved quality of water and sanitation services</t>
  </si>
  <si>
    <t>Improved quality of water (incl. wastewater)</t>
  </si>
  <si>
    <t>Improved water sustainability</t>
  </si>
  <si>
    <t>Mitigated effects of emergencies</t>
  </si>
  <si>
    <t>Improved municipal capability</t>
  </si>
  <si>
    <t>Improved municipal responsiveness</t>
  </si>
  <si>
    <t>Improved council functionality</t>
  </si>
  <si>
    <t>Zero tolerance of fraud and corruption</t>
  </si>
  <si>
    <t>More effective poverty alleviation</t>
  </si>
  <si>
    <t>Targeted investments in integration zones</t>
  </si>
  <si>
    <t>Reduction in urban sprawl</t>
  </si>
  <si>
    <t>New housing options and social diversity</t>
  </si>
  <si>
    <t>Affordable and efficient public transport services</t>
  </si>
  <si>
    <t>Outcome</t>
  </si>
  <si>
    <t>Output</t>
  </si>
  <si>
    <t>Percentage of households</t>
  </si>
  <si>
    <t>Number of connections</t>
  </si>
  <si>
    <t>Percentage of MWh</t>
  </si>
  <si>
    <t>Average interruption minutes</t>
  </si>
  <si>
    <t>Percentage of outages</t>
  </si>
  <si>
    <t>Percentage of planned/preventative maintenance hours</t>
  </si>
  <si>
    <t>Average number of interruptions</t>
  </si>
  <si>
    <t>Percentage of energy capacity (MW)</t>
  </si>
  <si>
    <t>MW</t>
  </si>
  <si>
    <t>kWh:person</t>
  </si>
  <si>
    <t>Percentage kWh</t>
  </si>
  <si>
    <t>Air quality index level</t>
  </si>
  <si>
    <t>Percentage of emission licenses</t>
  </si>
  <si>
    <t>Percentage AQ stations</t>
  </si>
  <si>
    <t>Percentage of applications</t>
  </si>
  <si>
    <t>Number of days</t>
  </si>
  <si>
    <t>Tonnes</t>
  </si>
  <si>
    <t>Number of tonnes/capita</t>
  </si>
  <si>
    <t>Index/category</t>
  </si>
  <si>
    <t>Percentage of land in hectares</t>
  </si>
  <si>
    <t>Category</t>
  </si>
  <si>
    <t>Percentage</t>
  </si>
  <si>
    <t>Tonnes of CO2e/capita</t>
  </si>
  <si>
    <t>Number of housing units</t>
  </si>
  <si>
    <t>Number of serviced sites</t>
  </si>
  <si>
    <t xml:space="preserve">Ratio: serviced stands completed to property title backlog </t>
  </si>
  <si>
    <t>Number of days: Title deed</t>
  </si>
  <si>
    <t>Number of informal settlements</t>
  </si>
  <si>
    <t>Percentage of informal settlements</t>
  </si>
  <si>
    <t>Percentage of unit residential transactions</t>
  </si>
  <si>
    <t>Percentage of rateable residential properties</t>
  </si>
  <si>
    <t>Number of subsidised residential properties entering the valuation roll</t>
  </si>
  <si>
    <t>Number of days: Applications</t>
  </si>
  <si>
    <t>Percentage of households in formal dwellings</t>
  </si>
  <si>
    <t>Ratio: Area of open space in square meters per capita</t>
  </si>
  <si>
    <t>Ratio: Count of community halls per 100 000 population</t>
  </si>
  <si>
    <t>Ratio: Count of libraries per 100 000 population</t>
  </si>
  <si>
    <t>Percentage of hours of sport facility bookings</t>
  </si>
  <si>
    <t>Percentage of hours of community hall bookings</t>
  </si>
  <si>
    <t>Number of visits per library per year</t>
  </si>
  <si>
    <t>Percentage of dwelling units</t>
  </si>
  <si>
    <t>m2 of internal floor space</t>
  </si>
  <si>
    <t>Percentage of NMT paths</t>
  </si>
  <si>
    <t>Kilometers of NMT path</t>
  </si>
  <si>
    <t>Percentage of commuters</t>
  </si>
  <si>
    <t>Minutes</t>
  </si>
  <si>
    <t>Number of daily trips</t>
  </si>
  <si>
    <t>Percentage of respondents</t>
  </si>
  <si>
    <t>Percentage of buses</t>
  </si>
  <si>
    <t>Percentage of fatal crashes</t>
  </si>
  <si>
    <t>Percentage of unsurfaced road network, by length</t>
  </si>
  <si>
    <t>Percentage of surfaced road lanes</t>
  </si>
  <si>
    <t>Incidence of fatalities</t>
  </si>
  <si>
    <t>Average number of fatalities</t>
  </si>
  <si>
    <t>Number of sewer connections</t>
  </si>
  <si>
    <t>Number of water connections</t>
  </si>
  <si>
    <t>Number of blockages</t>
  </si>
  <si>
    <t>Number of mains failures</t>
  </si>
  <si>
    <t>Number of service interruptions</t>
  </si>
  <si>
    <t>Percentage of tested samples</t>
  </si>
  <si>
    <t>Percentage of industrial entities inspected</t>
  </si>
  <si>
    <t>Percentage of wastewater</t>
  </si>
  <si>
    <t>Percentage of kilolitres</t>
  </si>
  <si>
    <t>Percentage of water connections</t>
  </si>
  <si>
    <t>Percentage of water</t>
  </si>
  <si>
    <t>Ratio of deaths to population</t>
  </si>
  <si>
    <t>Percentage of incidents</t>
  </si>
  <si>
    <t>Ratio of firefighters to population</t>
  </si>
  <si>
    <t>Ratio of reservists and volunteer responders to population</t>
  </si>
  <si>
    <t>Rand</t>
  </si>
  <si>
    <t>Percentage of R-value</t>
  </si>
  <si>
    <t>Percentage of working days</t>
  </si>
  <si>
    <t>Percentage of posts</t>
  </si>
  <si>
    <t>Working days</t>
  </si>
  <si>
    <t>Percentage of ward committees</t>
  </si>
  <si>
    <t>Meetings</t>
  </si>
  <si>
    <t>Percentage attendance rate</t>
  </si>
  <si>
    <t>Qualitative audit result</t>
  </si>
  <si>
    <t>Number of audit findings</t>
  </si>
  <si>
    <t>Percentage of councillors</t>
  </si>
  <si>
    <t>Percentage of administrative staff</t>
  </si>
  <si>
    <t>Number of council decisions</t>
  </si>
  <si>
    <t>Functionality of structures</t>
  </si>
  <si>
    <t>Number of alleged cases</t>
  </si>
  <si>
    <t>Number of suspensions</t>
  </si>
  <si>
    <t>R-value salaries</t>
  </si>
  <si>
    <t>Number of dismissals</t>
  </si>
  <si>
    <t>Number of convictions</t>
  </si>
  <si>
    <t>Percentage expenditure</t>
  </si>
  <si>
    <t>Number of work opportunities</t>
  </si>
  <si>
    <t xml:space="preserve"> Ratio of percentage household expenditure on transport per quintile </t>
  </si>
  <si>
    <t>Percentage of learners</t>
  </si>
  <si>
    <t>Percentage of workers</t>
  </si>
  <si>
    <t>United Nations Sustainable Development Goal SDG 7.11 Proportion of population with access to electricity
Similar to ISO 37120 Energy indicator 7.2</t>
  </si>
  <si>
    <t>B2B framework</t>
  </si>
  <si>
    <t xml:space="preserve">Similar to IAEA Energy Indicators for Sustainable Development SOC 2: Share of income spent on fuel and electricity </t>
  </si>
  <si>
    <t xml:space="preserve">IEEE Electric Power Distribution Reliability Indices and similar to ISO 37120 Energy indicator 7.7 Average length of electrical interruptions (in hours) </t>
  </si>
  <si>
    <t>IEEE Electric Power Distribution Reliability Indices: MTTR</t>
  </si>
  <si>
    <t xml:space="preserve">IEEE Electric Power Distribution Reliability Indices and similar to ISO 37120 Energy indicator 7.6 Average number of electrical interruptions per customer per year </t>
  </si>
  <si>
    <t>Similar to ISO 37120 Energy indicator 7.4 Percentage of total energy derived from renewable sources, as a share of the city’s total energy consumption and SDG 7.2.1 Renewable energy share in the total final energy consumption and IAEA ECO 13: Renewable energy share in energy and electricity</t>
  </si>
  <si>
    <t>Aligned to ISO 37120 Energy indicator 7.4 and SDG 7.2.1 and IAEA ECO 13</t>
  </si>
  <si>
    <t>ISO 37120 Energy indicator 7.5 Total electrical energy use per capita (kWh/year)</t>
  </si>
  <si>
    <t>Similar to IAEA Energy Indicators for Sustainable Development ECO1: Energy use per capita</t>
  </si>
  <si>
    <t>National Treasury - Section 71 reporting, first round BEPP indicators and similar to IAEA ECO 3: Efficiency of energy conversion and distribution</t>
  </si>
  <si>
    <t>New. Based on Priority Area Air Quality Index (PAAQI), developed by DEA and Air Quality Officers to provide an easily understandable measure of regional air quality. ISO 8.2 and 8.6 are aligned data-elements, as they require reporting on the sub-components of this Index, namely PM10 &amp; SO2 concentrations. Also Sub-outcome 4 of Outcome 10, which refers to NAQI values of less than 1.</t>
  </si>
  <si>
    <t xml:space="preserve">Based on Outcome 10, sub-outcome 4 "Percentage of facilities with Atmospheric Emission Licences reporting to the National Atmospheric Emissions Inventory System (NAEIS)" , linked to the full implementation of the National Atmospheric Emissions Inventory System. </t>
  </si>
  <si>
    <t>New indicator, based on national AQ guidelines standards</t>
  </si>
  <si>
    <t>ISO 8.7</t>
  </si>
  <si>
    <t>Similar to ISO 16.4</t>
  </si>
  <si>
    <t>Similar to ISO 16.3</t>
  </si>
  <si>
    <t>ISO 16.2</t>
  </si>
  <si>
    <t>CoGTA Back to Basics. ISO 6.1 is similar, but reports on a population basis. Stats SA GHS info reports on a household basis.</t>
  </si>
  <si>
    <t>Based on proposed national biodiversity assessment indicators. See SANBI &amp; UNEP-WCMC. 2016. Mapping biodiversity priorities: A practical, science-based approach to national biodiversity assessment and prioritisation to inform strategy and action planning. UNEP-WCMC, Cambridge, UK.</t>
  </si>
  <si>
    <t>Based on proposed national biodiversity assessment indicators. SANBI &amp; UNEP-WCMC. 2016. Mapping biodiversity priorities: A practical, science-based approach to national biodiversity assessment and prioritisation to inform strategy and action planning. UNEP-WCMC, Cambridge, UK.</t>
  </si>
  <si>
    <t xml:space="preserve">Based on current recreational water quality reporting to DEA: MCM as expressed in https://www.environment.gov.za/sites/default/files/legislations/water_qualityguidelines.pdf </t>
  </si>
  <si>
    <t>ISO 8.3. GPC Standard, currently reported by metros under the C40 Cities Climate Leadership Group</t>
  </si>
  <si>
    <t xml:space="preserve">The indicator originates with Outcome 8: Sub-outcome 1- Adequate housing and improved quality living environments. </t>
  </si>
  <si>
    <t>The indicator originates with Outcome 8: Sub-outcome 1- Adequate housing and improved quality living environments. There is also an Urban Settlements Development Grant indicator- Number of sites currently serviced with electricity, water (house connection) sewerage removal service and solid waste removal service (622) which corresponds to this indicator.</t>
  </si>
  <si>
    <t xml:space="preserve">The indicator originates with the Upgrading Informal Settlements Programme (UISP) introduced in the Comprehensive Plan for the Development of Sustainable Human Settlements ("Breaking New Ground") which emphasised the participatory nature of upgrading. Part 3 Volume 4 of the Housing Code, which describes this programme, states that "(t)he municipality must demonstrate effective interactive community participation". </t>
  </si>
  <si>
    <t>The indicator originates with Outcome 8: Sub-outcome 2- A functionally equitable residential property market. There is an indicator that seeks to measure the 'Number of rateable properties...entering the rates roll of municipalities' and this indicator is informed by this.</t>
  </si>
  <si>
    <t>The indicator originates with Outcome 8: Sub-outcome 2- A functionally equitable residential property market. There is an indicator that seeks to measure the 'Number of rateable properties...entering the rates roll of municipalities' and this indicator is informed by this at the functional output level.</t>
  </si>
  <si>
    <t>SDG 11.2, CSP Indicator 2.1</t>
  </si>
  <si>
    <t>SDG 11.2 Provide access to safe, affordable and sustainable public transport for all, improving road safety, notably by expanding public transport</t>
  </si>
  <si>
    <t>Variation on ISO 18.8, CSP Indicator 239</t>
  </si>
  <si>
    <t>ISO 16.4 variant</t>
  </si>
  <si>
    <t xml:space="preserve">ISO 18.3 and variation on Public Transport Performance Indicator 79. Annual number of passenger trips is an established performance metric for annual reporting by public transport services. </t>
  </si>
  <si>
    <t>IC11. Average weekday peak hour commuting time of passengers from home to work or educational institution.</t>
  </si>
  <si>
    <t>Current GHS question</t>
  </si>
  <si>
    <t>SDG 11.2, CCT Universal Access Policy</t>
  </si>
  <si>
    <t>MTSF Outcome 9- Sub-outcome Members of society have sustainable and reliable access to basic services 
MBI indicator</t>
  </si>
  <si>
    <t>IWA aligned indicator
MBI indicator</t>
  </si>
  <si>
    <t>IWA indicator
MBI indicator</t>
  </si>
  <si>
    <t>MBI indicator
IWA aligned indicator</t>
  </si>
  <si>
    <t>MBI indicator</t>
  </si>
  <si>
    <t>MBI indicator, informed by ISO 37120 indicators 20.2, 20.3, 20.4 and 20.5</t>
  </si>
  <si>
    <t>MBI Indicator</t>
  </si>
  <si>
    <t>AMCOW indicator
SDG indicator
MBI indicator</t>
  </si>
  <si>
    <t>DWS indicator, Previous generation BEPP indicator</t>
  </si>
  <si>
    <t>ISO 37120 Indicator 21.7
MBI indicator 
IWA indicator</t>
  </si>
  <si>
    <t>ISO 37120 indicator 21.5
IWA indicator
MBI indicator</t>
  </si>
  <si>
    <t>AMCOW indicator
MBI indicator</t>
  </si>
  <si>
    <t>ISO 10.2</t>
  </si>
  <si>
    <t>Similar to ISO 10.6</t>
  </si>
  <si>
    <t>ISO 10.1</t>
  </si>
  <si>
    <t>ISO 10.3</t>
  </si>
  <si>
    <t>Similar to ISO 10.4</t>
  </si>
  <si>
    <t>CoGTA Departmental Consultations</t>
  </si>
  <si>
    <t>New</t>
  </si>
  <si>
    <t>CoGTA Back to Basics monthly reports</t>
  </si>
  <si>
    <t>CoGTA Back to Basics</t>
  </si>
  <si>
    <t xml:space="preserve">Office of the Auditor-General </t>
  </si>
  <si>
    <t>Proposed from CoGTA departmental consultations</t>
  </si>
  <si>
    <t>Proposed based on CoGTA departmental consultations</t>
  </si>
  <si>
    <t>ISO 11.4 derivative</t>
  </si>
  <si>
    <t>ISO 11.4</t>
  </si>
  <si>
    <t>CoGTA Back 2 Basics</t>
  </si>
  <si>
    <t xml:space="preserve"> City GIS </t>
  </si>
  <si>
    <t>StatsSA General Household Survey</t>
  </si>
  <si>
    <t xml:space="preserve"> City land use planning </t>
  </si>
  <si>
    <t>There will be a one year lag in this data on account of delays between collection and dissemination of the data.</t>
  </si>
  <si>
    <t>As at the time of the respective StatsSA surveys.</t>
  </si>
  <si>
    <t>None</t>
  </si>
  <si>
    <t>An average over a period of one year</t>
  </si>
  <si>
    <t>Once per municipal year</t>
  </si>
  <si>
    <t>Once per municipal year.</t>
  </si>
  <si>
    <t xml:space="preserve"> Calculated as at the last day of the financial year under investigation </t>
  </si>
  <si>
    <t xml:space="preserve">Average of 2 types of applications, both at the end of the period. </t>
  </si>
  <si>
    <t>End of the reporting period</t>
  </si>
  <si>
    <t>Proportion at the end of the reporting period</t>
  </si>
  <si>
    <t>Calculated at the end of the period, comparing the change in the total area remaining as open space over the year in review.</t>
  </si>
  <si>
    <t>End of reporting period</t>
  </si>
  <si>
    <t>This is a annual per capita average, using the GPC BASIC methodology. Refer to GPC standard for detailed methodology. http://www.iclei.org/activities/agendas/low-carbon-city/gpc.html</t>
  </si>
  <si>
    <t>The calculation is easily done using both a numerator and denominator obtained from the StatsSA General Household Survey.</t>
  </si>
  <si>
    <t>Sites lacking any one of the services, or below the minimum standard for that service should be excluded. Communal servicing of informal settlements should be excluded.</t>
  </si>
  <si>
    <t>A definitional issue arises as to whether municipalities are actually tracking 'dwellings' or 'households' as per the definition here. Municipal consultations emphasised 'households' and so this is retained. As a Tier 2 indicator, provision should be made to adjust the unit of measurement from household to dwelling based on the source data.</t>
  </si>
  <si>
    <t>The value of the housing is linked to the income bracket that defines the gap and affordable housing market. If the income band changes for the household the value for the gap and affordable housing market band will need to change as well.</t>
  </si>
  <si>
    <t xml:space="preserve">The indicator should be calculated with data element 1 being collected at the same time as the household survey is conducted within the municipality. </t>
  </si>
  <si>
    <t>A comparison between all new entries to the municipal valuation roll and all completed housing units on the HSS within the municipal area will be required to determine this simple count. Subsidised properties are usually provided with rates exemptions, but should still be captured on the valuation roll.</t>
  </si>
  <si>
    <t>The calculation includes only households listed as residing in formal dwellings.</t>
  </si>
  <si>
    <t xml:space="preserve">Only area available for active outdoor recreation should be counted, excluding building area, parking areas and steep slopes. For multi-use facilities, only the portion of the land devoted to recreation shall be counted. </t>
  </si>
  <si>
    <t xml:space="preserve">Includes grade A-E community halls. </t>
  </si>
  <si>
    <t>Where booking data is not kept, the available hours should still be captured in the denominator in order to incentivise booking systems to be put in place.</t>
  </si>
  <si>
    <t>Measured as at the end of the financial year. Only access points to portions of the network that are active on the last day of the financial year should be counted.</t>
  </si>
  <si>
    <t xml:space="preserve">Measured as at the end of the financial year. </t>
  </si>
  <si>
    <t xml:space="preserve">Measured as at the end of the previous financial year. </t>
  </si>
  <si>
    <t>Measured as per previous year's GHS survey results</t>
  </si>
  <si>
    <t>Measured as at the end of financial reporting period</t>
  </si>
  <si>
    <t>Measured as per previous year's Road Traffic Accident Report</t>
  </si>
  <si>
    <t>Basic sanitation (meeting minimum requirements) includes access to either of the following: (1) Flush toilet (sewerage system), (2) Flush toilet (septic tank), and/or (3) VIP. In order to calculate, will need to obtain data for all individual service levels. 
It is therefore assumed that:
Total number of households with access to sanitation is the sum of:
(1) Access to sanitation: Flush toilet (connected to sewerage system)
(2) Access to sanitation: Flush toilet (with septic tank)
(3) Access to sanitation: Pit toilet with ventilation (VIP)
Total number of households without access to sanitation is the sum of:
(4) Access to sanitation: Chemical toilet
(5) Access to sanitation: Pit toilet without ventilation
(6) Access to sanitation: Bucket toilet
(7) Access to sanitation: Other
(8) Access to sanitation: No sanitation</t>
  </si>
  <si>
    <t>Basic water supply (meeting minimum requirements) includes access to either of the following: (1) Piped (tap) water inside dwelling/house (2) Piped (tap) water inside yard, and/or (3) Community stand: &lt;200 m. In order to calculate, will need to obtain data for all individual service levels. 
It is therefore assumed that:
Total number of households with access to water is the sum of:
(1) Access to water: Piped (tap) water inside dwelling/house
(2) Access to water: Piped (tap) water inside yard
(3) Access to water: Piped (tap) water on community stand: distance less than 200m from dwelling/institution
Total number of households without access to water is the sum of:
(4) Access to water: Piped (tap) water on community stand: distance between 200m and 500m from dwelling/institution
(5) Access to water: Piped (tap) water on community stand: distance between 500m and 1000m (1km) from dwelling /institution
(6) Access to water: Piped (tap) water on community stand: distance greater than 1000m (1km) from dwelling/institution
(7) Access to water: No access to piped (tap) water</t>
  </si>
  <si>
    <t>Pumping station blockages shall not be included. Include blockages only where these are the responsibility of the wastewater undertaking entity. This PI may be assessed for periods shorter than one year, but it is recommended that it be used only where data for the variables have been collected for at least a year. Where it has been used for shorter time periods, special consideration is required when used for comparisons, either internal or external to the undertaking.</t>
  </si>
  <si>
    <t xml:space="preserve">Measured at the end of each year. Some municipalities have manual systems and measurements but may be difficult to verify initially. There are aspirations to progress this indicator to a measure of 'resolution' rather than 'response' in the future. </t>
  </si>
  <si>
    <t>It is recommended that this indicator is not assessed for periods shorter than one year, since it may lead to misleading conclusions. If a shorter assessment period cannot be avoided, special care is required in result interpretation. External comparisons on such time bases must be avoided. If mains failures are to be used for regulating objectives, the use of a complementary indicator, similar to IWA Op31 but excluding failures by third parties is advisable, as they are not a direct fault of the water undertaking. Number should exclude repairs under active leakage control.
Only consider pipelines under the control of or managed by the municipality.</t>
  </si>
  <si>
    <t>This indicator may be applied when service connections density &gt; 20 / km of mains (urban distribution systems). IWA QS15 should be used when service connections density &lt; 20 / km of mains (rural distribution systems and bulk supply systems).
The indicator does not specify the duration of interruptions so any interruption longer than 12 hours is considered within the indicator.</t>
  </si>
  <si>
    <t>SANS 241 compliance requirements are based on population size and nature of the determinant (e.g. acute health, chronic health, aesthetic, etc.). Refer to Table 4 of SANS 241-2:2015. The calculations are made on the basis of compliance determinant, and not per sample. The indicator formula provides a calculation per compliance determinant.</t>
  </si>
  <si>
    <t>While the definition conceptually includes wastewater generated from all economic activities, monitoring will focus on wastewater generated from hazardous industries (as defined by relevant ISIC categories). Countries should report the percentage value for any given year, as well as the percentage change over time.
AMCOW suggests that countries should report the percentage value for any given year, as well as the percentage change over time using the formulas below:
Percentage of wastewater safely treated (i) = 100 – ((0.8 x PWHt) + (0.2 x PWIt))
Percentage change = (3.4i - 3.4baseline ) / 3.4baseline x 100
Where ‘i' is the given year.
As per AMCOW suggestion, the weighting between the two parameters in the indicator calculation is as follows: household = 0.8 and economic activities = 0.2.
AMCOW is therefore assuming that the majority of wastewater within an area originates from household sewage. NOTE this is currently being tested and may be revised in the future.
The Target should preferably be &lt;=50%.</t>
  </si>
  <si>
    <t xml:space="preserve">Calculated as at the last day of the financial year under investigation </t>
  </si>
  <si>
    <t>Water losses can be calculated as the System Input Volume (see data element 2) minus the Authorised Consumption (see data element 3).
This indicator is adequate for urban distribution systems. Used if service connections density is &gt; 20 / km of mains. IWA Op24 shall be used if service connections density is &lt; 20 / km of mains (e.g. rural distribution systems or bulk supply systems). IWA PI is L/connection/year but converted to L/connection/day as this is more commonly used in practice.
Although IWA/MBI specify m³/connection/year, DWS traditionally requires this performance indicator in units of L/connection/day. Therefore, in order to calculate this performance indicator, a unit conversion is required from m³ to L. To do this, the Water Losses in m³ is multiplied by a 1000 to convert this to Water Losses in L.</t>
  </si>
  <si>
    <t>The exported water is the sum of both raw exported and treated exported water.
In order to calculate this performance indicator, a unit conversion is required from m³ to L. To do this, the water volume data in m³ is multiplied by a 1000 to convert this to L.</t>
  </si>
  <si>
    <t>Volume of water recycled and reused (VRR) is the sum of (appropriately treated) reused water volumes from each of the two types listed below (two data elements pertaining to agriculture drainage and irrigation usage are excluded from the AMCOW definition to suit the South African context). 
AMCOW suggests that countries should report the percentage value for any given year, as well as the percentage change over time using the formulas below:
Percentage of water recycled and reused (PRR) = VRR / TWW x 100
Percentage change = (PRRi - PRR2015 ) / PRR2015 x 100
Where ‘i' is the given year.
For each parameter, specify whether the values are metered or estimated. If estimated, the estimation method should be specified.</t>
  </si>
  <si>
    <t xml:space="preserve">None </t>
  </si>
  <si>
    <t>The indicator should be reported as a cumulative average value for a quarter. Annually, all meetings over the four quarters should be aggregated to reflect an annual average value.</t>
  </si>
  <si>
    <t xml:space="preserve"> Calculated as at the last day of the financial year </t>
  </si>
  <si>
    <t xml:space="preserve"> Calculated as at the last day of the financial year</t>
  </si>
  <si>
    <t xml:space="preserve"> Calculated at a point in the financial year under investigation </t>
  </si>
  <si>
    <t>Calculated at the time of survey.</t>
  </si>
  <si>
    <t>A greater capacity of renewable energy available through IPPs will indicate that the municipality is putting in effort towards diversifying their energy mix and moving towards cleaner green energy.</t>
  </si>
  <si>
    <t xml:space="preserve">The municipality encouraging SSEG (small scale embedded generation) among its customer base is a sign that the municipality is evolving its business model as well as embracing the shift to cleaner green energy. </t>
  </si>
  <si>
    <t>This indicator gives an indication of how much road fuel energy is consumed within the municipality on average per person. It assists in indicating the demand for liquid fuels in the municipality.</t>
  </si>
  <si>
    <t xml:space="preserve">There are 2 main routes for AELs: One where the AEL has to be considered along with an EIA, and another where the AEL is granted independently: (renewal - 60 days; or amendment of an existing license - 10 days). The efficiency with which these routes is administered is assessed based on their respective guideline approval times. </t>
  </si>
  <si>
    <t xml:space="preserve">Most municipalities have by-laws regulating acceptable levels of noise and the periods of time when loud noise is acceptable. Sustained periods of loud or unnatural noise from industry is disruptive to the environment. The indicator seeks to use the number of households reportedly affected by noise pollution during survey to provide an indication of the extent of noise pollution within the municipality. </t>
  </si>
  <si>
    <t>Solid waste collection is one of the core services that local government provides, and is a key element in both creating decent living conditions, and maintaining a healthy environment. It is not possible to provide formal services to all informal dwellings, as this many encourage the development of illegal settlements. This indicator only reports on the presence of services provided to "recognised" informal settlements.</t>
  </si>
  <si>
    <t xml:space="preserve">Evaluation of the current protection of each ecosystem/vegetation type against its respective biodiversity target , in order to assign an ecosystem protection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ecosystem and cannot survive in other ecosystems. </t>
  </si>
  <si>
    <t>Wetlands are present through-out metros, and are increasingly recognised as playing an important role in the broader ecosystem, as well as providing other goods and services to the built environment. Wetlands need to be protected and improved where they exist.</t>
  </si>
  <si>
    <t xml:space="preserve">Government seeks to increase the number of households residing in adequate housing in line with constitutional imperatives and the strategic goals over the medium term. </t>
  </si>
  <si>
    <t xml:space="preserve">A basic level service for the core services of water, electricity and sanitation is a prerequisite for 'adequate housing'. This indicator tracks the number of new sites to which the municipality has provided a minimum service level for the three basic services in terms of infrastructure provision (e.g. water, sanitation and electricity). Waste removal is a recurring service that is not based on infrastructure provision to a site and is therefore excluded. </t>
  </si>
  <si>
    <t>The provision of adequate recreational area is a core component of enhancing living environments for residents</t>
  </si>
  <si>
    <t xml:space="preserve">The number of community halls in a municipality is directly indicative of the level of this particular service provided to the community. </t>
  </si>
  <si>
    <t xml:space="preserve">The number of libraries in a municipality is directly indicative of the level of this particular service provided to the community. </t>
  </si>
  <si>
    <t>Utilisation rate is indicative of the supply and demand for community facilities. It can be used to inform planning and performance of facilities.</t>
  </si>
  <si>
    <t>Utilisation rate is indicative of the supply and demand for community facilities such as libraries. It can be used to inform planning and performance of facilities. The number of visits is a direct measure of utilisation, whether to access books or to use the space for one of its other community functions.</t>
  </si>
  <si>
    <t>The provision of NMT infrastructure encourages NMT as an alternative to motorised private transport. Dedicated cycling and footpaths and lanes are used to measure the extent of NMT infrastructure is provided, normalised by road network length.</t>
  </si>
  <si>
    <t>The provision of NMT infrastructure encourages NMT as an alternative to private transport use. Pedestrian footpaths and dedicated cycling lanes and paths, are used to measure the extent to which NMT infrastructure is provided, normalised by road network length.</t>
  </si>
  <si>
    <t>Realising a shift of commuting behaviour from private to public transport and non-motorised transport is a key outcome area.</t>
  </si>
  <si>
    <t>The affordability of the public transport system is an important aspect of the effectiveness of the public transport system.</t>
  </si>
  <si>
    <t xml:space="preserve">The amount of time spent travelling on a daily basis represents a significant social and economic cost on the individual and society. </t>
  </si>
  <si>
    <t xml:space="preserve">The number of scheduled passenger trips per weekday is a common and core indicator of the performance of the public transport system, which in turn is critical to modal shift and reduction in overall travel time. 
</t>
  </si>
  <si>
    <t>User experience, alongside accessibility, is an important condition to realise modal shift. In the South African context, safety is an important determinant of overall user experience.</t>
  </si>
  <si>
    <t>User experience, alongside accessibility, is an important condition to realise modal shift. In the South African context, reliability is an important determinant of overall user experience.</t>
  </si>
  <si>
    <t>The scheduled municipal bus service on-time performance indicator indicates the reliability of the service, and directly impacts on the productivity and thus earnings potential of the commuter.</t>
  </si>
  <si>
    <t>Improving access to public transport access through appropriate route coverage is an important contributor to overall accessibility</t>
  </si>
  <si>
    <t>Providing universally accessible public transport services integrated with universally accessible NMT paths is an important contributor to public transport access</t>
  </si>
  <si>
    <t>Regular grading of unsurfaced roads increases the safety of municipal roads</t>
  </si>
  <si>
    <t>Regular maintenance of municipal roads increases the safety of roads</t>
  </si>
  <si>
    <t>Prevention strategies for reducing fatalities from traffic collisions must focus on behaviours that place drivers, passengers and pedestrians in high risk circumstances.</t>
  </si>
  <si>
    <t>South Africa comes from a history of separate development which has resulted in many areas not having access to basic sanitation services. A dedicated basic services development programme was initiated in 1994 to eradicate the historic backlogs. The target was for all people in South Africa to have access to a functioning basic sanitation facility by 2014. This target was however not met and a new target date of 2019 has been set, as per the 2014 Medium Term Strategic Framework.</t>
  </si>
  <si>
    <t>South Africa comes from a history of separate development which has resulted in many rural areas not having access to basic water supply. A dedicated basic services development programme was initiated in 1994 to eradicate the historic backlogs. The target was for all people in South Africa to have access to a functioning basic water supply by 2014. This target was however not met and a new target date of 2019 has been set, as per the 2014 Medium Term Strategic Framework.</t>
  </si>
  <si>
    <t xml:space="preserve">Operations and maintenance typically includes the day-to-day activities necessary for the water services system infrastructure and equipment to perform their intended function. To accomplish this, the municipality must operate the systems and equipment responsibly and maintain them properly. Maintaining infrastructure in sound condition is a key element of providing sustainable municipal services. If a poor maintenance regime is followed, an asset may not reach its design life and will have to be replaced early. Since 1994 the focus of Government has been on the provision of basic water and sanitation infrastructure. The effective operation and maintenance of this infrastructure is an essential part of service delivery that has been much neglected. An assessment of 1689 water schemes found that at least 10% were dysfunctional, while a further 20 to 24% were experiencing serious water security problems, and 48% needed urgent refurbishment. Functionality issues can mostly be ascribed to poor management. In order to ensure long term effective water services delivery, an asset management approach must be followed.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</si>
  <si>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</si>
  <si>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 xml:space="preserve">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 </t>
  </si>
  <si>
    <t>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</si>
  <si>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</si>
  <si>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</si>
  <si>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South Africa is a water scarce country. Current non-revenue water for South Africa is estimated to be 39% and associated water losses are 37%. Current indications are that non-revenue water costs South Africa approximately R7 billion Annual. Average per capita consumption is approximately 223 litres which is high for a water scarce country.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</si>
  <si>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One of the many measures used to demonstrate the effectiveness of a city’s fire services is the number of fire related deaths that occur on an annual basis.</t>
  </si>
  <si>
    <t>This indicator measures the overall compliance of the municipality to meet the average attendance time of 14 minutes for structural fire incidents in urban areas from time of call to time of attendance at least 75% or more of the time as required for a Category 1 Fire Brigade Service as stipulated in SANS 10090. The average response time (in minutes and seconds) it takes a fire department to respond to an initial distress call is an indicator of how protected a city’s residents are from fires and related emergencies.</t>
  </si>
  <si>
    <t>One of the many measures used to demonstrate the effectiveness of a city’s disaster management is the number of natural disaster related deaths that occur on an annual basis as a ratio of its total population.</t>
  </si>
  <si>
    <t xml:space="preserve">The percentage of the municipal skills development levy recovered is a proxy indicator of the successful throughput of municipal staff (permanent and contract) and councillors through on-going skills and development training and courses by the municipality. It is indicative of the municipal spend towards building staff and councillor capability and fostering lifelong learning. </t>
  </si>
  <si>
    <t>This indicator demonstrates the extent to which ward committees are active in terms of filled representation, which is a proxy indicator for the level of community engagement in the public participation system via a formal structure such as the ward committee. The indicator shows the percentage of ward committees that have filled at least 60% of the seats available to them.</t>
  </si>
  <si>
    <t>Where Traditional Leaders are officially recognised in terms of official traditional structures identified in the Municipal Structures Act of 1998, their attendance and participation in Council meetings is an indication of municipal responsiveness to their leadership and involvement in civic affairs.</t>
  </si>
  <si>
    <t xml:space="preserve">The Audit Opinion of the Auditor-General gives an indication of the credibility of the municipal administration and provides assurance of financial reporting and adherence to governance and administrative legislation. </t>
  </si>
  <si>
    <t xml:space="preserve">The ‘basics’ in municipal governance include compliance with legislation. The AG annually indicates in the findings on compliance whether municipalities are complying with the financial legislation and regulations – it is assumed that when a municipality cannot even comply with the financial legislation, it will also not comply with other legislation applicable to municipalities. By tracking the number of "repeat" findings, a municipality needs to account for why it allows its administration to continue to repeat non-compliant practices year on year. This includes all findings, both financial and non-financial. </t>
  </si>
  <si>
    <t>All administrative staff are required by law to declare their financial interests annually. This provides an indication of whether municipalities are at least aware of potential conflicts of interest.</t>
  </si>
  <si>
    <t xml:space="preserve">This indicator shows the level of engagement councillors have in the affairs of the municipality and to what extent councillors are participating in the business for which they were elected. </t>
  </si>
  <si>
    <t xml:space="preserve">Council structures are central to administrative oversight, governance and effective functioning. </t>
  </si>
  <si>
    <t>Principles of good governance require accountability, clean administration and responsible use of public funds. The indicator provides a leading measure of the incidence of fraud and corruption based on alleged incidents.</t>
  </si>
  <si>
    <t>Individuals on suspension continue to receive salaries without executing their municipal functions. Tracking the suspensions lasting more than three months provides an indication of the processing efficiency in cases of alleged misconduct. This is one indicator of the processing of administrative justice as it relates to human resources.</t>
  </si>
  <si>
    <t xml:space="preserve">Individuals on suspension continue to receive salaries without executing their municipal functions. Tracking the salary bill of suspended officials provides an indicator of the extent to which enduring suspensions are costing the municipality money without the benefit of service. </t>
  </si>
  <si>
    <t>Principles of good governance require accountability, clean administration and responsible use of public funds. The indicator provides a leading measure of the incidence of fraud and corruption based on dismissals.</t>
  </si>
  <si>
    <t>Principles of good governance require accountability, clean administration and responsible use of public funds. The indicator provides a measure of the incidence of fraud and corruption based on conviction rates.</t>
  </si>
  <si>
    <t xml:space="preserve">Municipalities provide free basic services to households classified as indigent as a means of alleviating the affects of poverty. This indicator tracks the extent to which household poverty is officially recognised within the municipal area. </t>
  </si>
  <si>
    <t>Measuring the percentage of the operating budget spent on free basic services is indicative of the portion of the budget expended on poverty alleviation and also of financial viability of the municipality.</t>
  </si>
  <si>
    <t xml:space="preserve">Integration zones are designed to have a mixed range of housing typologies. Providing the ratio of the different housing types illustrates the frequency of the respective housing types within the integration zone. </t>
  </si>
  <si>
    <t xml:space="preserve">The affordability of public transport systems is an important aspect of the effectiveness of the public transport system. </t>
  </si>
  <si>
    <t>Percentage of households that have access to electricity services within the municipal area.</t>
  </si>
  <si>
    <t xml:space="preserve">The number of new residential electricity connections to dwellings provided by the municipality </t>
  </si>
  <si>
    <t>The number of new residential electricity connections to dwellings provided by Eskom within municipal jurisdiction</t>
  </si>
  <si>
    <t>The indicator measures the percentage of the household's income spent on electricity services for low income households.</t>
  </si>
  <si>
    <t>Actual planned/preventative maintenance effort (hrs) as a percentage of budgeted planned/preventative maintenance effort (hrs)</t>
  </si>
  <si>
    <t>The total renewable energy capacity that is available within the municipal jurisdiction via the IPPs, own generation and embedded generators.</t>
  </si>
  <si>
    <t>a. Sum of (Capacity available from a renewable IPP)</t>
  </si>
  <si>
    <t>The average amount of electricity usage per person living in the municipal area</t>
  </si>
  <si>
    <t>The Metro Air Quality Index (MAQI) provides a measure of the status of the most problematic air pollution in relation to accepted air quality standards. The MAQI is defined as the maximum value of the normalized ratios of the annual averages of PM10 and SO2 measured by the air quality monitoring station network in metro areas for each year. MAQI values of 1 and above, means that air quality does not meet ambient air quality standards. MAQI values below 1 means that air quality complies with ambient air quality standards.</t>
  </si>
  <si>
    <t>The percentage of households that report "Excessive noise/noise pollution" as an environmental problem experienced in their community.</t>
  </si>
  <si>
    <t>The percentage of the city's solid waste that is disposed of in licensed (sanitary) landfills</t>
  </si>
  <si>
    <t>Households with basic refuse removal services or better (defined as a minimum of once weekly collection as defined in the Back to Basics framework) as a percentage of total municipal households</t>
  </si>
  <si>
    <t>The number of waste collection complaints received over a year, as a percentage of the number of consumer units at the end of the reporting period.</t>
  </si>
  <si>
    <t>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t>
  </si>
  <si>
    <t>The proportion of land identified through municipal strategic environmental assessments and EMFs as biodiversity priority areas, which is protected through some mechanism. Mechanisms may include stewardship agreements, conventional protected areas, &amp; biodiversity agreements, among others.</t>
  </si>
  <si>
    <t>Refers to the overall index level rating for wetland conditions within the municipality.</t>
  </si>
  <si>
    <t xml:space="preserve">The number of serviced residential stands completed by the State (including Municipal/Provincial/National) in a single financial year, compared to the number of serviced residential stands (with or without top structures) historically provided by the State (including Municipal/Provincial/National) for which titled deeds have not yet been registered. </t>
  </si>
  <si>
    <t xml:space="preserve">The indicator measures the number of unit residential transactions per financial year for all properties within the municipal area falling within the affordable housing market range (subsidy and gap housing in the range of &lt;R500k property value). This number is divided by the total number of unit residential transactions within the municipal area. The result is an indicator which shows a resulting combination of supply and demand for the gap market within the overall property market. </t>
  </si>
  <si>
    <t>This indicator measures the total number of formalised residential properties on the municipal valuation roll at a standard collection time. This number is divided by the total number of households in the municipal area at the same point in time.</t>
  </si>
  <si>
    <t xml:space="preserve">The indicator is defined as the number of housing units built within the municipal area (on the HSS) that benefited from a state subsidy, entering the municipal valuation roll. </t>
  </si>
  <si>
    <t>The number of community halls per 100 000 population. A community hall is defined by the CSIR Guidelines for the Provision of Social Facilities in South African Settlements (2012) as a "Centre or hall for holding public meetings, training, entertainment and other functions and having a variety of facilities such as a kitchen, toilets, storage space, etc. which should be provided at nominal rates for hire, with rentals tied to socio-economic status of area to provide affordable service."</t>
  </si>
  <si>
    <t>The number of libraries per 100 000 population</t>
  </si>
  <si>
    <t>The percentage of available hours across all community halls that are booked in a year.</t>
  </si>
  <si>
    <t>The average number of library visits per library per year.</t>
  </si>
  <si>
    <t>Average one-way weekday peak hour commuting time via the public transport system city-wide, to work or educational institution.</t>
  </si>
  <si>
    <t>The number of passenger trips on scheduled municipal bus services, based on fare collection, per weekday.</t>
  </si>
  <si>
    <t>Average one-way weekday peak hour commuting time of private transport users, from home to work or educational institution.</t>
  </si>
  <si>
    <t>Percentage of respondents surveyed who indicated that they perceived public transport to be "safe" or "very safe"</t>
  </si>
  <si>
    <t>Percentage of respondents surveyed who indicated that they perceived public transport to be "reliable" or "very reliable"</t>
  </si>
  <si>
    <t xml:space="preserve">The percentage of households surveyed who lives less than 10 minutes walk from bus and rail, excl. MBT. </t>
  </si>
  <si>
    <t xml:space="preserve">The percentage of households surveyed where one or more members are limited in daily travel activity due to disability. </t>
  </si>
  <si>
    <t>The percentage of fatal crashes attributed to road and environmental factors in relation to overall fatal crashes per year within the municipal boundaries.</t>
  </si>
  <si>
    <t>Incidence of reported traffic fatalities per 100 000 population per year</t>
  </si>
  <si>
    <t>The number of road traffic deaths divided by the number of fatal crashes per year as reported within the municipal boundaries.</t>
  </si>
  <si>
    <t>Percentage of households accessing ("using") a toilet facility that meets minimum standards for basic sanitation out of all households within the municipality. Minimum standards are currently defined as a either a flush toilet (sewerage system) and/or flush toilet (septic tank), and/or a pit toilet connected to ventilation (VIP).</t>
  </si>
  <si>
    <t xml:space="preserve">The total number of new sewer connections (defined as connections to a flush toilet connected to the sewerage system or a septic tank or a VIP toilet) made as part of state-subsidised human settlements development. This is inclusive of new sewer connections to communal facilities that meet basic sanitation standards. </t>
  </si>
  <si>
    <t>Number of blockages in sewers per 100km of sewer length per year. Blockages are defined as reported or logged blockages that result in an obstruction of system flow which may be caused by roots, obstructive items or other pipeline disruption.</t>
  </si>
  <si>
    <t xml:space="preserve">Percentage complaints/callouts (outages logged with the municipality) responded to within 24 hours (sanitation/wastewater). Responded to means that someone is on site and has initiated a process of resolving the matter within 24 hours. This does not mean the complaint/callout was resolved, only that the matter was logged, appraised and responded to within 24 hours of notification. </t>
  </si>
  <si>
    <t xml:space="preserve">Percentage complaints/callouts (outages) responded to within 24 hours (water). Responded to means that someone is on site and has initiated a process of resolving the matter within 24 hours. This does not mean the complaint/callout was resolved, only that the matter was logged, appraised and responded to within 24 hours of notification. </t>
  </si>
  <si>
    <t xml:space="preserve">The percentage of water samples measured that comply with the SANS 241 requirements over a 12 month period. See the SANS 241 requirements for a detailed breakdown of the various tests involved. </t>
  </si>
  <si>
    <t xml:space="preserve">Percentage of Wastewater Quality Compliance to specified licence/permit/authorisation requirements tested during the municipal financial year. The percentage is calculated on the basis of aggregated results per Water Use License determinant. </t>
  </si>
  <si>
    <t>Number of industries with trade effluent that are inspected during the assessment period as a percentage of the total number of registered industries with trade effluent, at the end of the municipal financial year</t>
  </si>
  <si>
    <t>Proportion of wastewater generated both by households (sewage and faecal sludge), as well as economic activities (based on ISIC categories) safely treated compared to total wastewater generated both through households and economic activities.</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</si>
  <si>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</si>
  <si>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Total (apparent and real) losses, expressed in terms of annual volume lost per service connection per day.</t>
  </si>
  <si>
    <t>The total system input volume minus the total exported (raw and treated) water per population per day of the assessment period.</t>
  </si>
  <si>
    <t>The total volume of water recycled and reused as a percentage of the total water withdrawal.</t>
  </si>
  <si>
    <t>Incidence of reported deaths attributed to fire or fire-related causes (e.g. smoke inhalation) normalised per population.</t>
  </si>
  <si>
    <t>The total number of paid full-time firefighters employed by the municipality normalised to the population of the municipality. This excludes reservists or part-time firefighters.</t>
  </si>
  <si>
    <t xml:space="preserve">Incidence of reported deaths attributed to natural disasters, normalised per population. Natural disasters are understood as inclusive of calamities arising from natural events beyond the control or (immediate) influence of the municipal administration. This is inclusive of fires that are not considered specific structural incidents. </t>
  </si>
  <si>
    <t>The total number of reservist and volunteer responders (combined) in the service of the municipality at the end of the reporting period normalised to the population. A reservist responder refers to a person trained and on-call in the event of a fire-related emergency whereas a volunteer responder refers to those unpaid individuals formally registered in the service of the municipality.</t>
  </si>
  <si>
    <t>The indicator is a measure of the R-value of the municipal skills development levy recovered for the financial year as a percentage of the total municipal skills development allocation which the municipality could have claimed.</t>
  </si>
  <si>
    <t>Top management is defined as Section 56 and 57 Managers, as per the Municipal Systems Act (2000). This refers to the number of working days in which all of the top management positions in the municipality are filled by full-time employees not in an acting position.</t>
  </si>
  <si>
    <t>The number of unfilled posts in the municipal organisational structure as a percentage of the total number of posts in the municipality's organisational structure.</t>
  </si>
  <si>
    <t>The percentage of ward committees that are deemed to be 'functional' out of all wards in the municipality. Functional is defined as- they have an agreed annual ward committee action plan by end of Q1 of the year under review and had at least four quorate meetings in that year.</t>
  </si>
  <si>
    <t>The percentage of ward committees that had 6 or more members, excluding the ward councillor, as a proportion of the total number of wards at the last day of the reporting period.</t>
  </si>
  <si>
    <t xml:space="preserve">The number of officially identified and municipally acknowledged Traditional Leaders resident with the municipal area in attendance at Council meetings. Identified traditional leaders refers to those leaders within identified traditional structures in terms of the Municipal Structures Act. </t>
  </si>
  <si>
    <t>“Repeat” findings refer to those findings which have persisted from one year of reporting to the next. These are identified as repeat findings by the Auditor-General on the following administrative areas including but not limited to:
i) annual financial statements and annual report
ii) Strategic planning and performance 
iii) Consequence management
iv) Human Resource management</t>
  </si>
  <si>
    <t>The percentage of all councillors that have declared their financial interests for the financial year being reported against.</t>
  </si>
  <si>
    <t xml:space="preserve">The average percentage of members of the municipal council that attended council meetings. </t>
  </si>
  <si>
    <t xml:space="preserve">The number of agenda items that have been deferred to the next council meeting because the council has failed to reach a quorum or withheld decisions on those items. Where multiple council meetings have been held, this is the sum total of those items deferred. This does not refer to agenda items referred to other structures, only items for which no decision or action is taken. </t>
  </si>
  <si>
    <t xml:space="preserve">The number of alleged incidents of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</si>
  <si>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Refers to the total number of active suspensions at the time of reporting that were initiated more than three months prior and had not yet been resolved. </t>
  </si>
  <si>
    <t>The sum of the salary bill for all officials suspended from work or employment for the municipality for misconduct during the reporting period.</t>
  </si>
  <si>
    <t xml:space="preserve">The number of convictions for bribery and/or corruption arising from incidents reported to the municipality,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</si>
  <si>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The number of households officially registered on the municipalities indigent register as a percentage of all households within the municipal area.</t>
  </si>
  <si>
    <t xml:space="preserve">The urban edge is defined in the Spatial Development Framework. Development applications outside of this are counted towards this indicator. For developments which cross the urban edge, use on the area which is outside the urban edge for calculating this indicator. </t>
  </si>
  <si>
    <t xml:space="preserve">A quintile consists of 20% of the households that are being investigated. Expenditure on transport includes all modes and types of costs associated with transport. </t>
  </si>
  <si>
    <t>The number of learners surveyed who indicate that the average duration of the time it takes to travel from their home to their educational institution is longer than 30 minutes, as a percentage of all learners travelling to an educational institution.</t>
  </si>
  <si>
    <t>The number of workers surveyed who indicate that the average duration of the time it takes to travel from their home to their place of work is longer than 30 minutes, as a percentage of all workers travelling to a place of work.</t>
  </si>
  <si>
    <t>(1) Count of residential supply points commissioned and energised by the municipality</t>
  </si>
  <si>
    <t>((1) Amount of renewable energy capacity available from IPPs + (2) Amount of renewable energy capacity available from municipal own generation + (3) Total installed capacity of embedded generators)/(4) Total energy capacity available from Eskom.</t>
  </si>
  <si>
    <t>(1) Sum of all SSEG installation capacities within municipal distribution network</t>
  </si>
  <si>
    <t xml:space="preserve"> (1) Total liquid fuels sales for road transport / (2) Municipal population</t>
  </si>
  <si>
    <t>Maximum of [(1) annual average SO2 / (3) NAAQ Standard for SO2); (2) Annual average PM10/(4) NAAQ Standard for PM10). See PAAQI guidelines for detailed formula</t>
  </si>
  <si>
    <t xml:space="preserve">To be determined. Evaluate the condition of each ecosystem against its own target, and assign an ecosystem threat score based on the performance across all of the ecosystems in the municipality. Score categories could be Critically Endangered, Endangered, Vulnerable and Least Threatened. </t>
  </si>
  <si>
    <t>tbd: Assignment of score based on categories such as well represented, moderately represented, poorly represented or not represented. If any vegetation types are</t>
  </si>
  <si>
    <t>(1) Wetland Condition Index</t>
  </si>
  <si>
    <t>(1) Total GHG gases in tonnes / (2) Total municipal population.</t>
  </si>
  <si>
    <t>A simple count of all (1) sites serviced with all three of the basic services.</t>
  </si>
  <si>
    <t>Simple count of the (1) number of informal settlements enumerated and classified according to the UISP categorisation, or equivalent, in the period under assessment.</t>
  </si>
  <si>
    <t>A simple count of (1) all housing units completed within the municipal area using a state subsidy (on the HSS) and entering the municipal valuation roll within the period under assessment.</t>
  </si>
  <si>
    <t>(1) Sum of hours booked across all sports fields in the period of assessment / (2) Sum of available hours for all sports fields in the period of assessment.</t>
  </si>
  <si>
    <t>(1) Simple count of scheduled public transport access points added</t>
  </si>
  <si>
    <t>(1) Sum total length of NMT paths / (2) Sum total length of municipal road network</t>
  </si>
  <si>
    <t>Sum total (1) Length in KMs of NMT paths built</t>
  </si>
  <si>
    <t>(1) Simple average of travel time in minutes to work or educational institution, for persons using public transport</t>
  </si>
  <si>
    <t>Sum total of (1) the number of passenger trips on scheduled municipal bus services on weekdays</t>
  </si>
  <si>
    <t>(1) Simple average of travel time in minutes to work or educational institution, for persons using private transport</t>
  </si>
  <si>
    <t>(1) Number of road traffic deaths / (2) The number of fatal crashes as reported per year within the municipal boundary</t>
  </si>
  <si>
    <t>The (1) number of new sewer connections to consumer units + (2) the number of new sewer connections to communal toilet facilities.</t>
  </si>
  <si>
    <t>The (1) number of new water connections to piped (tap) water + (2) number of new water connections to public/communal taps</t>
  </si>
  <si>
    <t>(1) Number of blockages in sewers that occurred during the assessment period / [(2) Total sewer length at the reference date/100]</t>
  </si>
  <si>
    <t>(1)Number of interruptions during the assessment period / [(2)Total number of water service connections/1000]</t>
  </si>
  <si>
    <t>100 – [(0.8 x (1) Percentage of wastewater household (sewage and faecal sludge) wastewater safely treated (PWHt)) + (0.2 x (2) Percentage of wastewater from hazardous industries safely treated (PWIt)]</t>
  </si>
  <si>
    <t>(1) Audit opinion as defined by the Office of the Auditor-General across a qualitative scale</t>
  </si>
  <si>
    <t>(1) Sum total number of all council agenda items deferred to the next meeting</t>
  </si>
  <si>
    <t>(1) Simple count of the number of active suspensions in the municipality lasting more than three months</t>
  </si>
  <si>
    <t>(1) Sum of the salary bill for all suspended officials for the reporting period.</t>
  </si>
  <si>
    <t>(1) (Household income spent on transport in quintile 1) / (2) (Household income in quintile 1) : (Household income spent on transport in quintile 2) / (Household income in quintile 2) : (Household income spent on transport in quintile 3) / (Household income in quintile 3) : (Household income spent on transport in quintile 4) / (Household income in quintile 4) : (Household income spent on transport in quintile 5) / (Household income in quintile 5)</t>
  </si>
  <si>
    <t>Annual</t>
  </si>
  <si>
    <t>Quarterly</t>
  </si>
  <si>
    <t>Biennial</t>
  </si>
  <si>
    <t xml:space="preserve"> Every three years </t>
  </si>
  <si>
    <t xml:space="preserve"> Annual </t>
  </si>
  <si>
    <t>The acceptable norm is between 7% and 10%</t>
  </si>
  <si>
    <t xml:space="preserve">The MAQI is based on the index developed for Priority Areas. It is not currently reported by metros, but the information is available on www.saaqis.org.za. </t>
  </si>
  <si>
    <t>All metros are AEL Authorities. This indicator is based on guidance provided by DEA Chief Directorate: Air Quality Management and Climate Change, contained within Atmospheric Emission Licence: Manual for Licensing Authorities (2009). http://www.saaqis.org.za/documents/Atmospheric_emission_licence_Manual_for_licensing_authorities_1.pdf</t>
  </si>
  <si>
    <t xml:space="preserve">Technically the indicator would be better placed under a separate outcome because noise pollution is not an air quality issue. Nevertheless, it is included here for the time being. </t>
  </si>
  <si>
    <t>None.</t>
  </si>
  <si>
    <t>This may not capture the entire amount of waste diversion in the waste chain, as it does not capture waste diversion via private facilities, but it will reflect the success of municipal efforts with regard to waste under their control.</t>
  </si>
  <si>
    <t xml:space="preserve">This is based directly on ISO 16.2. </t>
  </si>
  <si>
    <t>Definitional refinement needed, but several metros claim to report on similar indicators currently. This indicator has been refined from using only formally billed customers, to using the total number of consumer units. It is recognised that other factors might affect the rate of reporting, such as a well advertised and supporting complaints line resulting in a higher level of complaints.</t>
  </si>
  <si>
    <t>Protected areas are areas of land or sea that are formally protected by legal or other effective means, and are managed mainly for biodiversity conservation. Discussion has begun on a national level about possible categories and index levels, but nothing has been agreed yet. The development of this indicator should be informed by those processes.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</si>
  <si>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Additional discussion is required regarding the types of protection which should be included, but is intended to be broader than formal "protected area" status. The mechanism should provide some type of legally binding protection.</t>
  </si>
  <si>
    <t>Should be developed in consultation with DEA and DWS. SACN indicator 115: River and wetland health has the potential for inclusion as an alternative.</t>
  </si>
  <si>
    <t>The Global Protocol for Community-Scale GHG Emissions (GPC), (2012 Accounting and Reporting Standard) refers to a multi-stakeholder consensus based protocol for developing international recognized and accepted community-scale greenhouse gas accounting and reporting. This protocol defines the basic emissions sources and categories within sectors for a community-scale GHG inventory, in order to standardize GHG inventories between communities and within a community over time. The protocol provides accounting methodologies and step-by-step guidance on data collection, quantification, and reporting recommendations for each source of emissions.
Both emissions sources and sector categorizations reflect the unique nature of cities and their primary emissions sources. These include emissions from: 1) Stationary units, 2) Mobile units, 3) Waste, and 4) Industrial process and product use sectors. For further specifications, refer to the full GPC methodology.
 Refer to GPC standard for detailed BASIC methodology. http://www.iclei.org/activities/agendas/low-carbon-city/gpc.html</t>
  </si>
  <si>
    <t xml:space="preserve">The indicator does not currently distinguish between the size of an informal settlement. It treats all designated informal settlements equally, regardless of size. </t>
  </si>
  <si>
    <t>Number of households do not correspond directly to number of properties but are used as a proxy.</t>
  </si>
  <si>
    <t>Warehousing is excluded as work place densities are significantly lower than manufacturing, retail and office.</t>
  </si>
  <si>
    <t>Currently a question in GHS</t>
  </si>
  <si>
    <t xml:space="preserve">This only refers to buses within the municipal fleet. </t>
  </si>
  <si>
    <t>The MBI code for this performance indicator is SD127.</t>
  </si>
  <si>
    <t>The MBI code for this performance indicator is SD126.</t>
  </si>
  <si>
    <t>The IWA code for this performance indicator is wOp34.
The MBI code for this performance indicator is OM5.
MBI formula: OM5 (%) = wD38 / (wC1/100)</t>
  </si>
  <si>
    <t>The IWA code for this performance indicator is wQS27.
Formula: wQS27 (%) = wF20 / wF12 x 100.
The MBI code for this performance indicator is SD124.
Formula: SD124 (%) = wF20 / wF12 x 100.
A suggestion was made to include a measure of interruptions.</t>
  </si>
  <si>
    <t>The MBI code for this performance indicator is OM4.
Formula: OM4 = D28 / C8 x 100
The IWA code for this performance indicator is Op31.
Formula: Op31 = D28 / C8 x 100</t>
  </si>
  <si>
    <t>The MBI code for this performance indicator is SD123.
Formula: SD123 (%) = F137 / F15 x 100.
A suggestion was made to include a measure of interruptions.</t>
  </si>
  <si>
    <t>The IWA code for this performance indicator is QS14.
Formula: QS14 (%) = D36 / C24 x 1000.
The MBI code for this performance indicator is SD11_1.
Formula: SD11_1 (%) = D36 / C24 x 1000.</t>
  </si>
  <si>
    <t>The MBI code for this performance indicator is PQ6.
Formula = PQ6 (%) = (D114 / D113) x 100</t>
  </si>
  <si>
    <t xml:space="preserve">A leading and similar indicator to WS 4.1. Not considered ready at this time. </t>
  </si>
  <si>
    <t xml:space="preserve">A leading and similar indicator to WS 4.2. Not considered ready at this time. </t>
  </si>
  <si>
    <t>It is expected that implementation of the free basic service policy is included in the calculation for sale of water.</t>
  </si>
  <si>
    <t>The IWA code for this performance indicator is Op23.
The MBI code for this performance indicator is WDM11.
IWA (and MBI) alternatively specify Water losses in different units to DWS, notably Water losses (m³/connection/year). 
Water losses (m³/connection/year) can be calculated using the following formula:
(Water losses X 365 / assessment period) / number of service connections.</t>
  </si>
  <si>
    <t xml:space="preserve">The MBI code for this performance indicator is SD101.
Formula: SD101 (%) = CI54_1 / (CI54_1+CI54_2) x 100.
There will be instances when unmetered connections are unknown and not accounted for in this indicator. However, the intention is to reduce and potentially eliminate these over time. </t>
  </si>
  <si>
    <t xml:space="preserve">Indicator may also be relevant for climate change and related outcome areas. </t>
  </si>
  <si>
    <t>There may be a recovery lag that can only be reported upon later.</t>
  </si>
  <si>
    <t>Where a new S56 or 57 post has been created this should be reflected in a pro-rata treatment of the reporting period. This indicator could be run just for the MM position as well.</t>
  </si>
  <si>
    <t>If a municipality lacks an approved organisational structure there is potential for this to be manipulated. The municipality should have an approved organisational structure as a pre-requisite for this indicator.</t>
  </si>
  <si>
    <t>No additional notes</t>
  </si>
  <si>
    <t>The data retrieved for this indicator will be one year delayed due to the length of time it takes to undergo the audit process</t>
  </si>
  <si>
    <t>The desired target is No Finding or “addressed” finding.</t>
  </si>
  <si>
    <t>No additional information</t>
  </si>
  <si>
    <t xml:space="preserve">This indicator should be viewed in conjunction with the other related outcome indicators of which this should be a predictor of consequences to follow if systems of accountability are functioning appropriately. </t>
  </si>
  <si>
    <t xml:space="preserve">Ideally, there should be no instances of suspensions enduring for periods longer than three months. </t>
  </si>
  <si>
    <t>This target and performance should be set in relation to historic trend data and what is an acceptable cost to the organisation on a quarterly basis. Ideally, the target should be R0, but this is unlikely.</t>
  </si>
  <si>
    <t xml:space="preserve">This indicator should be viewed in conjunction with the other related outcome indicators of which this should be an indicator of consequence following from systems of accountability. </t>
  </si>
  <si>
    <t>For inclusion in the BEPP.</t>
  </si>
  <si>
    <t>There is no standard set for this indicator, however, it should be as low as possible. 
For inclusion in the BEPP.</t>
  </si>
  <si>
    <t>There is no set standard for this indicator, although the provision of brownfields developments is preferential to that of a greenfields development. 
For inclusion in the BEPP.</t>
  </si>
  <si>
    <t>This ratio should not be reduced to the lowest common denominator. For example, the indicator should remain as 2000:80 and not be reduced to 25:1.
For inclusion in the BEPP.</t>
  </si>
  <si>
    <t>This indicator should not be reduced to the lowest common denominator (i.e. the gross units should remain). For example, the indicator should remain as 2:8:4, and not be reduced to 1:4:2. 
For inclusion in the BEPP.</t>
  </si>
  <si>
    <t>This indicator should not be reduced to the lowest common denominator (i.e. the gross units should remain). For example, the indicator should remain as 2:8:4:2, and not be reduced to 1:4:2:1. 
For inclusion in the BEPP.</t>
  </si>
  <si>
    <t>Reporting responsibility</t>
  </si>
  <si>
    <t>National</t>
  </si>
  <si>
    <t>Shared</t>
  </si>
  <si>
    <t>Municipality</t>
  </si>
  <si>
    <t>Tier 1</t>
  </si>
  <si>
    <t>Tier 3</t>
  </si>
  <si>
    <t>Tier 2</t>
  </si>
  <si>
    <t>Tier 4</t>
  </si>
  <si>
    <t>B CODE</t>
  </si>
  <si>
    <t>EE1.1(1)</t>
  </si>
  <si>
    <t>EE1.11(1)</t>
  </si>
  <si>
    <t>EE1.12(1)</t>
  </si>
  <si>
    <t>EE2.1(1)</t>
  </si>
  <si>
    <t>EE2.11(1)</t>
  </si>
  <si>
    <t>EE2.2(1)</t>
  </si>
  <si>
    <t>EE3.1(1)</t>
  </si>
  <si>
    <t>EE3.11(1)</t>
  </si>
  <si>
    <t>EE3.2(1)</t>
  </si>
  <si>
    <t>EE3.21(1)</t>
  </si>
  <si>
    <t>EE3.3(1)</t>
  </si>
  <si>
    <t>EE3.4(1)</t>
  </si>
  <si>
    <t>EE4.1(1)</t>
  </si>
  <si>
    <t>EE4.11(1)</t>
  </si>
  <si>
    <t>EE4.12(1)</t>
  </si>
  <si>
    <t>EE4.2(1)</t>
  </si>
  <si>
    <t>EE4.3(1)</t>
  </si>
  <si>
    <t>EE4.4(1)</t>
  </si>
  <si>
    <t>ENV1.1(1)</t>
  </si>
  <si>
    <t>ENV1.11(1)</t>
  </si>
  <si>
    <t>ENV1.12(1)</t>
  </si>
  <si>
    <t>ENV1.13(1)</t>
  </si>
  <si>
    <t>ENV1.2(1)</t>
  </si>
  <si>
    <t>ENV1.3(1)</t>
  </si>
  <si>
    <t>ENV2.1(1)</t>
  </si>
  <si>
    <t>ENV2.2(1)</t>
  </si>
  <si>
    <t>ENV2.3(1)</t>
  </si>
  <si>
    <t>ENV3.1(1)</t>
  </si>
  <si>
    <t>ENV3.11(1)</t>
  </si>
  <si>
    <t>ENV3.2(1)</t>
  </si>
  <si>
    <t>ENV4.1(1)</t>
  </si>
  <si>
    <t>ENV4.11(1)</t>
  </si>
  <si>
    <t>ENV4.2(1)</t>
  </si>
  <si>
    <t>ENV4.21(1)</t>
  </si>
  <si>
    <t>ENV4.3(1)</t>
  </si>
  <si>
    <t>ENV5.1(1)</t>
  </si>
  <si>
    <t>ENV6.1(1)</t>
  </si>
  <si>
    <t>HS1.1(1)</t>
  </si>
  <si>
    <t>HS1.11(1)</t>
  </si>
  <si>
    <t>HS1.12(1)</t>
  </si>
  <si>
    <t>HS1.2(1)</t>
  </si>
  <si>
    <t>HS1.21(1)</t>
  </si>
  <si>
    <t>HS1.3(1)</t>
  </si>
  <si>
    <t>HS1.31(1)</t>
  </si>
  <si>
    <t>HS1.32(1)</t>
  </si>
  <si>
    <t>HS2.1(1)</t>
  </si>
  <si>
    <t>HS2.2(1)</t>
  </si>
  <si>
    <t>HS2.21(1)</t>
  </si>
  <si>
    <t>HS2.22(1)</t>
  </si>
  <si>
    <t>HS2.3(1)</t>
  </si>
  <si>
    <t>HS3.1(1)</t>
  </si>
  <si>
    <t>HS3.2(1)</t>
  </si>
  <si>
    <t>HS3.3(1)</t>
  </si>
  <si>
    <t>HS3.4(1)</t>
  </si>
  <si>
    <t>HS3.5(1)</t>
  </si>
  <si>
    <t>HS3.6(1)</t>
  </si>
  <si>
    <t>TR1.1(1)</t>
  </si>
  <si>
    <t>TR1.11(1)</t>
  </si>
  <si>
    <t>TR1.12(1)</t>
  </si>
  <si>
    <t>TR1.2(1)</t>
  </si>
  <si>
    <t>TR1.21(1)</t>
  </si>
  <si>
    <t>TR1.3(1)</t>
  </si>
  <si>
    <t>TR2.1(1)</t>
  </si>
  <si>
    <t>TR3.1(1)</t>
  </si>
  <si>
    <t>TR3.11(1)</t>
  </si>
  <si>
    <t>TR3.2(1)</t>
  </si>
  <si>
    <t>TR4.1(1)</t>
  </si>
  <si>
    <t>TR4.2(1)</t>
  </si>
  <si>
    <t>TR4.21(1)</t>
  </si>
  <si>
    <t>TR5.1(1)</t>
  </si>
  <si>
    <t>TR5.2(1)</t>
  </si>
  <si>
    <t>TR5.21(1)</t>
  </si>
  <si>
    <t>TR6.1(1)</t>
  </si>
  <si>
    <t>TR6.11(1)</t>
  </si>
  <si>
    <t>TR6.12(1)</t>
  </si>
  <si>
    <t>TR7.1(1)</t>
  </si>
  <si>
    <t>TR7.2(1)</t>
  </si>
  <si>
    <t>WS1.1(1)</t>
  </si>
  <si>
    <t>WS1.11(1)</t>
  </si>
  <si>
    <t>WS2.1(1)</t>
  </si>
  <si>
    <t>WS2.11(1)</t>
  </si>
  <si>
    <t>WS3.1(1)</t>
  </si>
  <si>
    <t>WS3.11(1)</t>
  </si>
  <si>
    <t>WS3.2(1)</t>
  </si>
  <si>
    <t>WS3.21(1)</t>
  </si>
  <si>
    <t>WS3.3(1)</t>
  </si>
  <si>
    <t>WS4.1(1)</t>
  </si>
  <si>
    <t>WS4.2(1)</t>
  </si>
  <si>
    <t>WS4.21(1)</t>
  </si>
  <si>
    <t>WS4.22(1)</t>
  </si>
  <si>
    <t>WS5.1(1)</t>
  </si>
  <si>
    <t>WS5.2(1)</t>
  </si>
  <si>
    <t>WS5.3(1)</t>
  </si>
  <si>
    <t>WS5.31(1)</t>
  </si>
  <si>
    <t>WS5.4(1)</t>
  </si>
  <si>
    <t>FE1.1(1)</t>
  </si>
  <si>
    <t>FE1.11(1)</t>
  </si>
  <si>
    <t>FE1.12(1)</t>
  </si>
  <si>
    <t>FE1.2(1)</t>
  </si>
  <si>
    <t>FE1.21(1)</t>
  </si>
  <si>
    <t>GG1.1(1)</t>
  </si>
  <si>
    <t>GG1.2(1)</t>
  </si>
  <si>
    <t>GG1.21(1)</t>
  </si>
  <si>
    <t>GG2.1(1)</t>
  </si>
  <si>
    <t>GG2.11(1)</t>
  </si>
  <si>
    <t>GG2.12(1)</t>
  </si>
  <si>
    <t>GG2.2(1)</t>
  </si>
  <si>
    <t>GG3.1(1)</t>
  </si>
  <si>
    <t>GG3.11(1)</t>
  </si>
  <si>
    <t>GG3.12(1)</t>
  </si>
  <si>
    <t>GG3.13(1)</t>
  </si>
  <si>
    <t>GG4.1(1)</t>
  </si>
  <si>
    <t>GG4.11(1)</t>
  </si>
  <si>
    <t>GG4.2(1)</t>
  </si>
  <si>
    <t>GG5.1(1)</t>
  </si>
  <si>
    <t>GG5.11(1)</t>
  </si>
  <si>
    <t>GG5.12(1)</t>
  </si>
  <si>
    <t>GG5.2(1)</t>
  </si>
  <si>
    <t>GG5.3(1)</t>
  </si>
  <si>
    <t>GG6.1(1)</t>
  </si>
  <si>
    <t>GG6.11(1)</t>
  </si>
  <si>
    <t>GG6.12(1)</t>
  </si>
  <si>
    <t>WG13.(1)</t>
  </si>
  <si>
    <t>CC2.(1)</t>
  </si>
  <si>
    <t>CC3(1)</t>
  </si>
  <si>
    <t>PC4.(1)</t>
  </si>
  <si>
    <t>CC1.(1)</t>
  </si>
  <si>
    <t>IC1.(1)</t>
  </si>
  <si>
    <t>IC2.(1)</t>
  </si>
  <si>
    <t>IC3.(1)</t>
  </si>
  <si>
    <t>IC4.(1)</t>
  </si>
  <si>
    <t>IC5.(1)</t>
  </si>
  <si>
    <t>IC6.(1)</t>
  </si>
  <si>
    <t>IC7.(1)</t>
  </si>
  <si>
    <t>IC8.(1)</t>
  </si>
  <si>
    <t>IC9.(1)</t>
  </si>
  <si>
    <t>IC11a.(1)</t>
  </si>
  <si>
    <t>IC11b.(1)</t>
  </si>
  <si>
    <t>B1 Data Element</t>
  </si>
  <si>
    <t>(1) Residential supply points energised and commissioned by the municipality</t>
  </si>
  <si>
    <t>(1) Number of households receiving Free Basic Electricity</t>
  </si>
  <si>
    <t>(1) Number of low income households that spend more than 10% of their income on electricity</t>
  </si>
  <si>
    <t>(1) Actual number of maintenance hours for planned/preventative maintenance</t>
  </si>
  <si>
    <t>(1) Total number of sustained supply interruption incidents that affected customers</t>
  </si>
  <si>
    <t>(1) Amount of renewable energy capacity available from IPPs</t>
  </si>
  <si>
    <t>(1) Sum of (Capacity available from a renewable IPP)</t>
  </si>
  <si>
    <t xml:space="preserve">(1) Sum of all SSEG installation capacities among municipal customer base </t>
  </si>
  <si>
    <t>(1) Total Eskom Sales direct to municipal customers</t>
  </si>
  <si>
    <t xml:space="preserve"> (1) Total liquid fuels sales for road transport </t>
  </si>
  <si>
    <t>(1) Electricity Purchases</t>
  </si>
  <si>
    <t>(1) Annual average SO2 (in ppb)</t>
  </si>
  <si>
    <t xml:space="preserve">(1) Number of fully operational AQ monitoring stations </t>
  </si>
  <si>
    <t>(1) Average daily concentrations of PM2.5</t>
  </si>
  <si>
    <t>(1) Number of households experiencing noise pollution</t>
  </si>
  <si>
    <t xml:space="preserve">(1) Tonnes of municipal solid waste disposed of in sanitary/licensed landfills </t>
  </si>
  <si>
    <t>(1) Total tonnage of municipal solid waste collected</t>
  </si>
  <si>
    <t xml:space="preserve">(1) Number of households who have their refuse removed at least once a week. </t>
  </si>
  <si>
    <t>(1) The number of recognised informal settlements receiving basic waste services</t>
  </si>
  <si>
    <t>(1) Number of complaints received for non-collection</t>
  </si>
  <si>
    <t>(1) Map of local vegetation types</t>
  </si>
  <si>
    <t>(1) Total area of biodiversity priority areas</t>
  </si>
  <si>
    <t>(1) Mapped and classified vegetation types</t>
  </si>
  <si>
    <t>(1) Area of priority biodiversity area which is protected</t>
  </si>
  <si>
    <t>(1) Number of water samples classified as "sufficient"</t>
  </si>
  <si>
    <t>(1) Number of households that live in formal dwellings</t>
  </si>
  <si>
    <t>(1) Number of sites serviced</t>
  </si>
  <si>
    <t>(1) Number of serviced residential stands (with or without top structures) completed in the period of assessment</t>
  </si>
  <si>
    <t xml:space="preserve">(1) Sum of the number of days between the completion of a subsidised housing unit on the Housing Subsidy System and the registration date of the title deed </t>
  </si>
  <si>
    <t>(1) Number of households living in informal settlements targeted for upgrading</t>
  </si>
  <si>
    <t>(1) Number of informal settlements enumerated and classified according to the UISP categorisation, or equivalent.</t>
  </si>
  <si>
    <t>(1) Unit residential transactions in the affordable housing market range</t>
  </si>
  <si>
    <t>(1) Number of residential properties contained on the valuation roll</t>
  </si>
  <si>
    <t>(1) Number of households in formal dwellings 'renting'</t>
  </si>
  <si>
    <t xml:space="preserve">(1) Sum of area of all municipally owned or maintained public open space that is intended for recreational purposes and zoned accordingly. </t>
  </si>
  <si>
    <t>(1) Count of community halls</t>
  </si>
  <si>
    <t>(1) Count of libraries</t>
  </si>
  <si>
    <t>(1) Sum of hours booked across all community halls in the period of assessment</t>
  </si>
  <si>
    <t xml:space="preserve">(1) Sum of hours booked across all community halls in the period of assessment </t>
  </si>
  <si>
    <t>(1) Total number of library visits</t>
  </si>
  <si>
    <t>(1) Scheduled public transport service access points added</t>
  </si>
  <si>
    <t>(1) Length of NMT paths</t>
  </si>
  <si>
    <t xml:space="preserve">(1) Length of NMT paths built (in KMs) </t>
  </si>
  <si>
    <t xml:space="preserve">(1) Number of commuters using private transport </t>
  </si>
  <si>
    <t>(1) Average travel time in minutes to work or educational institution, for persons using public transport</t>
  </si>
  <si>
    <t>(1) The number of bus passenger trips on scheduled municipal bus services on weekdays</t>
  </si>
  <si>
    <t>(1) Average travel time</t>
  </si>
  <si>
    <t>(1) Number of respondents surveyed who indicated that they perceive public transport to be "reliable" or "very reliable"</t>
  </si>
  <si>
    <t>(1) Number of respondents surveyed who indicated that they perceive public transport to be "safe" or "very safe"</t>
  </si>
  <si>
    <t>(1) Scheduled bus arrivals on time</t>
  </si>
  <si>
    <t>(1) Number of minutes to get to bus service</t>
  </si>
  <si>
    <t>(1) The number of households with disability where access to public transport is difficult</t>
  </si>
  <si>
    <t>(1) Number of buses that have low floor entry</t>
  </si>
  <si>
    <t>(1) Number of fatal crashes attributed to road and environmental factors</t>
  </si>
  <si>
    <t>(1) Number of reported road traffic deaths</t>
  </si>
  <si>
    <t>(1) Number of road traffic deaths</t>
  </si>
  <si>
    <t>(1) Number of households using a flush toilet (connected to sewerage system)</t>
  </si>
  <si>
    <t>(1) Number of new sewer connections to consumer units</t>
  </si>
  <si>
    <t>(1) Number of households with the main source of drinking water (1) piped (tap) water inside dwelling/institution</t>
  </si>
  <si>
    <t>(1) Number of new water connections to piped (tap) water</t>
  </si>
  <si>
    <t>(1) Number of sewer blockages (wastewater)</t>
  </si>
  <si>
    <t>(1) Number of callouts/complaints responded to within 24 hours (sanitation/wastewater)</t>
  </si>
  <si>
    <t>(1) Number of mains pipes' failures (water)</t>
  </si>
  <si>
    <t>(1) Number of callouts/complaints responded to within 24 hours (water)</t>
  </si>
  <si>
    <t>(1) Number of water service interruptions</t>
  </si>
  <si>
    <t>(1) Number of water sample tests complying with SANS 241 requirements</t>
  </si>
  <si>
    <t>(1) Number of wastewater samples tested per determinant that meet compliance to specified water use license requirements</t>
  </si>
  <si>
    <t>(1) Number of industries with trade effluent that are inspected</t>
  </si>
  <si>
    <t>(1) Percentage of household (sewage and faecal sludge) wastewater safely treated (PWHt)</t>
  </si>
  <si>
    <t>(1) System input volume</t>
  </si>
  <si>
    <t>(1) Number of water service connections - metered</t>
  </si>
  <si>
    <t>(1) Volume of water recycled and reused (VRR)</t>
  </si>
  <si>
    <t>(1) Number of reported deaths attributed to fire or fire-related causes</t>
  </si>
  <si>
    <t>(1) Number of structural fire incidents where the attendance time was less than 14 minutes</t>
  </si>
  <si>
    <t>(1) Total number of full-time firefighters employed by the municipality</t>
  </si>
  <si>
    <t>(1) Number of reported deaths attributed to natural disasters</t>
  </si>
  <si>
    <t>(1) Total number of reservists and volunteer responders of the municipality</t>
  </si>
  <si>
    <t>(1) R-value of municipal skills development levy recovered</t>
  </si>
  <si>
    <t>(1) Total sum of standard working days, in the reporting period, that each S56 and S57 post was occupied by a fully appointed official (not suspended or vacant) with a valid signed contract and performance agreement)</t>
  </si>
  <si>
    <t>(1) The number of employees on the approved organisational structure</t>
  </si>
  <si>
    <t>(1) Functional ward committees</t>
  </si>
  <si>
    <t>(1) Total number of ward committees with 6 or more members</t>
  </si>
  <si>
    <t>(1) Sum of the total number of Traditional Leaders in attendance at Council meetings</t>
  </si>
  <si>
    <t xml:space="preserve">(1) Audit opinion </t>
  </si>
  <si>
    <t>(1) Simple count of the number of "repeat" findings itemised by the Auditor-General in the audit report.</t>
  </si>
  <si>
    <t>(1) Number of councillors that have declared their financial interests</t>
  </si>
  <si>
    <t>(1) Number of administrative staff that have declared their financial interests</t>
  </si>
  <si>
    <t>(1) The sum total of councillor attendance of all council meetings</t>
  </si>
  <si>
    <t>(1) Number of alleged fraud and corruption cases reported to the metro</t>
  </si>
  <si>
    <t>(1) Sum of the salary bill for all suspended officials for the reporting period</t>
  </si>
  <si>
    <t>(1) Number of households classified as indigent</t>
  </si>
  <si>
    <t>(1) R-value of operating budget expenditure on free basic services</t>
  </si>
  <si>
    <t xml:space="preserve">(1) Hectares approved for future development outside the 2015 urban edge </t>
  </si>
  <si>
    <t>(1) Number of households from informal settlements accessing subsidy units in integration zones</t>
  </si>
  <si>
    <t xml:space="preserve"> (1) Number of all dwelling units within Integration Zones that are within 800 metres of access points to the integrated public transport system </t>
  </si>
  <si>
    <t xml:space="preserve"> (1) Average household income spent on transport in quintile 'n' </t>
  </si>
  <si>
    <t xml:space="preserve">(1) Capital expenditure on integrated public transport networks </t>
  </si>
  <si>
    <t>B2 Frequency of collection</t>
  </si>
  <si>
    <t>Daily</t>
  </si>
  <si>
    <t>n/a</t>
  </si>
  <si>
    <t>TBC</t>
  </si>
  <si>
    <t xml:space="preserve">Annual </t>
  </si>
  <si>
    <t>B3 Definition</t>
  </si>
  <si>
    <t>This is the total number of households that have access to electricity</t>
  </si>
  <si>
    <t>Total number of households in the municipality that receive FBE</t>
  </si>
  <si>
    <t>For defined threshold of low income per household, this will be the number of households that spend more than 10% of their income on electricity</t>
  </si>
  <si>
    <t>Number of hours recorded for planned maintenance</t>
  </si>
  <si>
    <t>The number of customers who faced a sustained interruption in their supply during an incident x</t>
  </si>
  <si>
    <t>The number of times sustained supply interruptions took place in the municipality that had an impact on customers</t>
  </si>
  <si>
    <t>The amount of renewable energy capacity the municipality sourced directly from an IPP</t>
  </si>
  <si>
    <t>The total amount of electricity sold directly by Eskom to municipal customers</t>
  </si>
  <si>
    <t>amount of liquid fuels consumed by the municipality in total for road transport</t>
  </si>
  <si>
    <t>Total electricity sourced by the municipality</t>
  </si>
  <si>
    <t xml:space="preserve">The annual averages of sulphur dioxide SO2 (one of the two most prevalent air pollutants in the country) are averaged over the area stations' (located within the metro) data in order to derive the metro annual average. </t>
  </si>
  <si>
    <t>The mean 24-hour concentrations of PM2.5 over the period of a year, based on observations from continuous monitoring stations reporting to SAAQIS.</t>
  </si>
  <si>
    <t>The number of households that report "Excessive noise/noise pollution" as an environmental problem experienced in the community.</t>
  </si>
  <si>
    <t xml:space="preserve">Annual tonnes of municipal solid waste disposed of in sanitary/licensed landfills </t>
  </si>
  <si>
    <t>Basic refuse removal is based on the definition provided in the Back to Basics framework. This is aligned with the number of households who have their refuse removed at least once a week, as defined by the StatsSA General Household Survey.</t>
  </si>
  <si>
    <t>The total number of complaints received for non-collection for scheduled waste collection services</t>
  </si>
  <si>
    <t>Vegetation types are spatial units that are likely to share broadly similar ecological characteristics and functioning. This map is used as a surrogate for a range of biodiversity features. It should cover the entire area that is being assessed and show the historical extent of each vegetation type, including areas where natural habitat has subsequently been modified or lost.</t>
  </si>
  <si>
    <t>Total area identified as a priority biodiversity area which is protected through some mechanism, which may include stewardship agreements, conventional protected areas, &amp; biodiversity agreements as defined in the SANBI 2016 Lexicon of Biodiversity Planning</t>
  </si>
  <si>
    <t>The total weight of greenhouse gas emitted in the year under assessment measured in tonnes</t>
  </si>
  <si>
    <t>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t>
  </si>
  <si>
    <t>The number of designated informal settlements within the municipal area enumerated and classified according to the UISP, or equivalent classification, within the municipal area in the period under assessment.</t>
  </si>
  <si>
    <t>This indicator measures all residential properties captured on the municipal valuation roll once per annum, with sectional title properties counted individually</t>
  </si>
  <si>
    <t>Refers to the number of self-identified households living in formal dwellings whose tenure status is reflected as either: "1 = Rented from private individual" or "2 = Rented from other (incl. municipality and social housing institutions)".</t>
  </si>
  <si>
    <t>A simple count of community halls, defined as municipally owned enclosed spaces that serve as general meeting spaces for the public.</t>
  </si>
  <si>
    <t>A simple count of public libraries, accessible by the general public</t>
  </si>
  <si>
    <t>Includes the following public facilities as defined in the CSIR Red Book (2000): sports fields; sports courts; sports halls.</t>
  </si>
  <si>
    <t>The total number of hours public community halls are reserved for use.</t>
  </si>
  <si>
    <t>The number of household respondents who indicate "Own Car" and "Lift Club" as their means of transport employed to get to the place of work or educational institution.</t>
  </si>
  <si>
    <t>The money spent by household on minibus taxis in the previous week</t>
  </si>
  <si>
    <t>The sum total of all bus passenger trips on scheduled municipal bus services based upon fare collection on weekdays</t>
  </si>
  <si>
    <t>Number of respondents indicating public transport to be "safe" or "very safe"</t>
  </si>
  <si>
    <t>Number of respondents indicating public transport to be "reliable" or "very reliable"</t>
  </si>
  <si>
    <t xml:space="preserve">The number of scheduled bus services arriving on time. On time is defined as on or before the scheduled arrival time, to the minute. </t>
  </si>
  <si>
    <t>The number of households surveyed who live less than 10 minutes walk from bus service</t>
  </si>
  <si>
    <t>The number of households who indicate that there is at least one person in the household with disability, who find access to public transport 'difficult' or 'very difficult'</t>
  </si>
  <si>
    <t>A count of the number of fatal crashes which are attributed to road and environmental factors as captured by the RTMC. Road and environmental factors include sharp bends, poor visibility, road surface, stray animals, poor lighting, road works, smoke, road markings and blind corners.</t>
  </si>
  <si>
    <t>A reported road traffic death refers to when a person or persons are killed during or immediately after a crash, or die within 30 days after a crash happened as a direct result of such a crash.</t>
  </si>
  <si>
    <t>Fatality is a person or persons killed during or immediately after a crash, or death within 30 days after a crash happened as a direct result of such a crash.</t>
  </si>
  <si>
    <t>Number of households with access to a flush toilet (connected to sewerage system).</t>
  </si>
  <si>
    <t>Total number of new sanitation connections to consumer units meeting basic standards (defined as connections to a flush toilet connected to the sewerage system or a septic tank or a VIP toilet) made as part of state-subsidised human settlements development.</t>
  </si>
  <si>
    <t>Number of households with the main source of drinking water (1) piped (tap) water inside dwelling/institution</t>
  </si>
  <si>
    <t xml:space="preserve">Total number of new water connections to piped (tap) water as part of state-subsidised human settlements development. This is inclusive of piped (tap) water in the dwelling/institution or in the yard. </t>
  </si>
  <si>
    <t xml:space="preserve">Number of blockages that occurred in sewers during the assessment period. </t>
  </si>
  <si>
    <t xml:space="preserve">Total number of complaints/callouts responded to within 24 hours relating to wastewater system performance, during the assessment period. This variable includes all direct, telephone, and written complaints and tracks them from the time of official capture until a response confirming an on site appraisal has been logged on the system. </t>
  </si>
  <si>
    <t xml:space="preserve">Number of mains failures during the assessment period, including failures of valves and fittings. </t>
  </si>
  <si>
    <t xml:space="preserve">Total number of complaints/callouts responded to within 24 hours relating to water system performance, during the assessment period. This variable includes all direct, telephone, and written complaints and tracks them from the time of official capture until a response has been logged on the system. </t>
  </si>
  <si>
    <t>Total number of tests conducted for Chemical Oxygen Demand and any other water use licensing determinant requirements tested for that are deemed compliant.</t>
  </si>
  <si>
    <t>Number of industries that are registered with the municipality as discharging a trade effluent into the municipal sewer network, and that have actually been inspected, at the reference date.</t>
  </si>
  <si>
    <t>The proportion of household wastewater which is safely treated before disposal or reuse.</t>
  </si>
  <si>
    <t xml:space="preserve">Kilolitres of bulk water supplied is measured as the purchase of bulk water from a water board, Department of Water and Sanitation or internal department. </t>
  </si>
  <si>
    <t>The water volume input of the global system during the assessment period. System input should include water abstracted and all imported water (raw and treated) (IWA A3).</t>
  </si>
  <si>
    <t>The water volume input of the global system during the assessment period. System input should include water abstracted and all imported water (raw and treated).</t>
  </si>
  <si>
    <t xml:space="preserve">Total number of service connections that are metered, at the reference date. </t>
  </si>
  <si>
    <t>Total volume of water which has been directly reused (not first discharged to the environment), after ensuring it has been treated to a standard that is fit for purpose. This is considered inclusive of: a.Direct use of treated municipal wastewater (not including irrigation); and b. Direct use of treated municipal wastewater for irrigation purposes.</t>
  </si>
  <si>
    <t xml:space="preserve">The number of deaths reported where the official cause of death was noted as fire or fire related causes (e.g. smoke inhalation). </t>
  </si>
  <si>
    <t xml:space="preserve">A simple count of the number of structural fire incidents where the difference between the time of call and the arrival time was 14 minutes or less. </t>
  </si>
  <si>
    <t>The total number of paid full-time firefighters employed by the municipality at the end of the reporting period.</t>
  </si>
  <si>
    <t>The number of deaths reported where the official cause of death was noted in relation to a natural disaster.</t>
  </si>
  <si>
    <t>The amount of municipal skills development levy recovered by the municipality in R-value.</t>
  </si>
  <si>
    <t>S56 and S57 posts are defined in Municipal Systems Act (2001). Fully appointed does not include posts that either unfilled, vacant or where the incumbent is under suspension or extended sick leave (more than 2 weeks). Contracts and performance agreements are defined in the Municipal Systems Act.</t>
  </si>
  <si>
    <t>The number of ward committees operating in the municipality that hold at least four quorate meetings per year and having a ward committee action plan</t>
  </si>
  <si>
    <t>The sum of the total number of Traditional Leaders (from identified traditional leadership structures) in attendance at each of the Council meetings convened during the period of time</t>
  </si>
  <si>
    <t>As defined by the Office of the Auditor-General</t>
  </si>
  <si>
    <t xml:space="preserve">“Repeat” findings by the Auditor-General on the following administrative areas including but not limited to:
i) annual financial statements and annual report; 
ii) Strategic planning and performance 
iii) Consequence management; 
iv) Human Resource management
</t>
  </si>
  <si>
    <t>The total number of administrative staff that have declared their financial interests in the financial year being reported against.</t>
  </si>
  <si>
    <t>The total attendance by councillors at council meetings during the period of data collection</t>
  </si>
  <si>
    <t>The data element is a simple count of the total number of alleged fraud and corruption cases reported to the municipality involving a representative of the municipality in his/her official capacity (whether an elected office-bearer or employee) for an act of corruption. Corruption is defined broadly in the Prevention and Combating of Corrupt Activities Act 12 of 2004 in Chapter 2(s3) and any criminal offence that may fall within the ambit of this definition is included for the purposes of this data element.</t>
  </si>
  <si>
    <t>Sum of the number of active suspensions initiated more than three months prior to the last day of the reporting period.</t>
  </si>
  <si>
    <t>Sum of the salary bill of all suspended officials for the reporting period</t>
  </si>
  <si>
    <t>The data element is a simple count of the total number of dismissals arising from fraud and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</si>
  <si>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data element is a simple count of the total number of convictions arising from bribery and/or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</si>
  <si>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number of households officially registered on the municipal indigent register.</t>
  </si>
  <si>
    <t>Properties are valued according to a municipality's own valuation practices. This is the value in year 3</t>
  </si>
  <si>
    <t>Rateable value of commercial land use in integration zone in metro</t>
  </si>
  <si>
    <t>The sum of the area of land use approvals outside of the urban edge as defined in the 2015 Spatial Development Framework</t>
  </si>
  <si>
    <t>Average household income spent on all aspects of transport in quintile 'n'</t>
  </si>
  <si>
    <t>The total capital expenditure on the integrated public transport network. An integrated public transport network is one which makes provision for the use of public transport, such as dedicated bus lanes, non-motorised transport lanes and bus rapid transit systems. These networks will be defined as such in the Transport Plans of the municipality.</t>
  </si>
  <si>
    <t>Number of workers responding to the survey that indicate it takes longer than 30 minutes to travel to their place of work on average.</t>
  </si>
  <si>
    <t>B4 Source</t>
  </si>
  <si>
    <t>Municipal Customer &amp; Billing Database</t>
  </si>
  <si>
    <t>Eskom</t>
  </si>
  <si>
    <t>Municipal systems (perhaps work management system)</t>
  </si>
  <si>
    <t>Municipal works management systems (work order systems)</t>
  </si>
  <si>
    <t>Municipal work order systems</t>
  </si>
  <si>
    <t>Municipal systems (perhaps NEPS - Network and Equipment Performance System) and CNL (Customer Network link)</t>
  </si>
  <si>
    <t>Municipal energy trading databases</t>
  </si>
  <si>
    <t>DoE Liquid Fuels Report or GPC</t>
  </si>
  <si>
    <t>Energy trading databases</t>
  </si>
  <si>
    <t>Ambient air quality data is available from the South African Air Quality Information System (www.saaqis.org.za)</t>
  </si>
  <si>
    <t>Municipal Air Quality Officer</t>
  </si>
  <si>
    <t>Municipal GIS</t>
  </si>
  <si>
    <t xml:space="preserve">Municipal SDF, and its underlying strategic environmental assessment as required by SPLUMA. </t>
  </si>
  <si>
    <t>Housing Subsidy System</t>
  </si>
  <si>
    <t>Deeds office residential transaction database</t>
  </si>
  <si>
    <t>Municipal valuation roll</t>
  </si>
  <si>
    <t>Municipal building plan submission register</t>
  </si>
  <si>
    <t>Municipal records</t>
  </si>
  <si>
    <t>City GIS</t>
  </si>
  <si>
    <t>City Transport</t>
  </si>
  <si>
    <t>Road Traffic Management Corporation traffic accident data</t>
  </si>
  <si>
    <t>Road Traffic Accident Statistics, Road Traffic Management Corporation</t>
  </si>
  <si>
    <t>WSA</t>
  </si>
  <si>
    <t>Municipal Fire Department</t>
  </si>
  <si>
    <t xml:space="preserve">Municipal Health </t>
  </si>
  <si>
    <t>Municipal Huma Resource Department</t>
  </si>
  <si>
    <t>Municipal Human Resources Department</t>
  </si>
  <si>
    <t>Municipal Public Participation Unit</t>
  </si>
  <si>
    <t>Municipal Council Meeting Register</t>
  </si>
  <si>
    <t>Office of the Auditor-General Municipal Reports</t>
  </si>
  <si>
    <t>Municipal Council Registrar of Interests</t>
  </si>
  <si>
    <t>Municipal Registrar of Interests</t>
  </si>
  <si>
    <t>Municipal Council Register</t>
  </si>
  <si>
    <t>Council minutes</t>
  </si>
  <si>
    <t>Human Resources Department</t>
  </si>
  <si>
    <t>Municipal indigent register.</t>
  </si>
  <si>
    <t>BAS</t>
  </si>
  <si>
    <t>Department of Infrastructure Delivery or related</t>
  </si>
  <si>
    <t xml:space="preserve"> Land use planning department </t>
  </si>
  <si>
    <t xml:space="preserve"> Building plan department </t>
  </si>
  <si>
    <t>B5 Units</t>
  </si>
  <si>
    <t>Number of households</t>
  </si>
  <si>
    <t>Number of electricity connections</t>
  </si>
  <si>
    <t>MWh</t>
  </si>
  <si>
    <t>Number of outages</t>
  </si>
  <si>
    <t>Hours</t>
  </si>
  <si>
    <t>Number of customers</t>
  </si>
  <si>
    <t>Number of sustained supply interruptions</t>
  </si>
  <si>
    <t>kWh</t>
  </si>
  <si>
    <t>Parts per billion</t>
  </si>
  <si>
    <t>Number of AELs</t>
  </si>
  <si>
    <t>Number of AQ monitoring stations</t>
  </si>
  <si>
    <t>Number of licenses</t>
  </si>
  <si>
    <t xml:space="preserve"> µg/m3 </t>
  </si>
  <si>
    <t>Tonnes of solid waste</t>
  </si>
  <si>
    <t>Number of complaints</t>
  </si>
  <si>
    <t>ha</t>
  </si>
  <si>
    <t>Number of water samples</t>
  </si>
  <si>
    <t>Tonnes of greenhouse gas</t>
  </si>
  <si>
    <t>Number of serviced residential stands</t>
  </si>
  <si>
    <t>Number of unit residential transactions</t>
  </si>
  <si>
    <t>Number of residential property units</t>
  </si>
  <si>
    <t>Number of properties</t>
  </si>
  <si>
    <t>m ²</t>
  </si>
  <si>
    <t>Number of community halls</t>
  </si>
  <si>
    <t>Number of libraries</t>
  </si>
  <si>
    <t>Number of hours</t>
  </si>
  <si>
    <t>Number of visits</t>
  </si>
  <si>
    <t xml:space="preserve">Point feature : Centroid of individual, scheme property or settled farm portion
Point features: Commuter rail, trunk bus stops and taxi ranks
Line features: Feeder bus stops 
</t>
  </si>
  <si>
    <t>Measured in m2 of internal floor space
Point feature : 
Centroid of individual, scheme property or settled farm portion</t>
  </si>
  <si>
    <t>Number of scheduled public transport access points</t>
  </si>
  <si>
    <t>Kilometers of path</t>
  </si>
  <si>
    <t>Number of commuters</t>
  </si>
  <si>
    <t>Number of bus passenger trips</t>
  </si>
  <si>
    <t>Number of respondents</t>
  </si>
  <si>
    <t>Number of arrivals</t>
  </si>
  <si>
    <t>Number of buses</t>
  </si>
  <si>
    <t>Number of fatal crashes</t>
  </si>
  <si>
    <t>Km of road</t>
  </si>
  <si>
    <t>Number reported deaths</t>
  </si>
  <si>
    <t>Number of deaths</t>
  </si>
  <si>
    <t>Number sewer blockages</t>
  </si>
  <si>
    <t>Number of sanitation/wastewater service complaints responded to</t>
  </si>
  <si>
    <t>Number mains failures</t>
  </si>
  <si>
    <t>Number of water service complaints responded to</t>
  </si>
  <si>
    <t>Number of water sample tests</t>
  </si>
  <si>
    <t>Number of compliant tests</t>
  </si>
  <si>
    <t>Number of industrial entities tested as compliant</t>
  </si>
  <si>
    <t>Percentage household wastewater</t>
  </si>
  <si>
    <t>Number of kilolitres</t>
  </si>
  <si>
    <t>m³</t>
  </si>
  <si>
    <t>Number of water services connections</t>
  </si>
  <si>
    <t>10⁹ m³</t>
  </si>
  <si>
    <t>Deaths</t>
  </si>
  <si>
    <t>Structural fire incidents</t>
  </si>
  <si>
    <t>Firefighters</t>
  </si>
  <si>
    <t>Responders</t>
  </si>
  <si>
    <t>Rands</t>
  </si>
  <si>
    <t>Employees</t>
  </si>
  <si>
    <t>Number of ward committees</t>
  </si>
  <si>
    <t>Number of Traditional Leaders</t>
  </si>
  <si>
    <t>N/A</t>
  </si>
  <si>
    <t>Repeat findings</t>
  </si>
  <si>
    <t>Councillors</t>
  </si>
  <si>
    <t>Administrative staff</t>
  </si>
  <si>
    <t>Agenda items</t>
  </si>
  <si>
    <t>Allegations of fraud and corruption</t>
  </si>
  <si>
    <t>Convictions</t>
  </si>
  <si>
    <t>Households</t>
  </si>
  <si>
    <t>R-value</t>
  </si>
  <si>
    <t xml:space="preserve"> Rand </t>
  </si>
  <si>
    <t>Applications</t>
  </si>
  <si>
    <t xml:space="preserve"> Hectares </t>
  </si>
  <si>
    <t>Housing units</t>
  </si>
  <si>
    <t xml:space="preserve"> Dwelling units </t>
  </si>
  <si>
    <t>Learners</t>
  </si>
  <si>
    <t>Workers</t>
  </si>
  <si>
    <t>B6 Notes</t>
  </si>
  <si>
    <t>The income category levels will be as per those defined in the StatsSA GHS.</t>
  </si>
  <si>
    <t>This is a placeholder for the future when municipalities can purchase from IPPs</t>
  </si>
  <si>
    <t>Aviation fuel should not be included.</t>
  </si>
  <si>
    <t>The reference method for the analysis of SO2 shall be ISO6767 specified in the NAAQS (2009)</t>
  </si>
  <si>
    <t>The time-frame is proposed as the previous financial year, to allow for one complete processing cycle for Route 1 applications.
One year time lag recommended for ease of calculation</t>
  </si>
  <si>
    <t>This is expected to be constant, unless there is a change in the municipal boundary</t>
  </si>
  <si>
    <t>Should be developed in consultation with DEA and DWS.</t>
  </si>
  <si>
    <t>Based on methodology as specified in 2012 "South African water quality guidelines for coastal marine waters, Volume 2: Guidelines for Recreational Use"</t>
  </si>
  <si>
    <t>Applies the GPC standard.</t>
  </si>
  <si>
    <t>As above.</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</si>
  <si>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t>
  </si>
  <si>
    <t>All metro-delivered subsidised housing units registered in the period of assessment should be included, regardless of the financial year in which the unit was completed.</t>
  </si>
  <si>
    <t>This data is already being reported upon in the Section 71 reports being submitted to National Treasury, although it is less well defined.</t>
  </si>
  <si>
    <t>The date of collection of the total number of rateable residential properties should coincide with the timing of the General Household Survey</t>
  </si>
  <si>
    <t>This is a cross-tabulation of dwelling type and tenure status as surveyed in the GHS.</t>
  </si>
  <si>
    <t>See above</t>
  </si>
  <si>
    <t>Sidewalks running along each side of a road is counted double</t>
  </si>
  <si>
    <t>GHS 1.15a; GHS 4.4a</t>
  </si>
  <si>
    <t>GHS 6.8</t>
  </si>
  <si>
    <t>The calculation is the sum of all travel time per respondent, divided by the total number of respondents.</t>
  </si>
  <si>
    <t>Excludes any public transport that does not generate verifiable ticket day and excludes weekend trips.</t>
  </si>
  <si>
    <t>Currently question in GHS</t>
  </si>
  <si>
    <t>New GHS question required</t>
  </si>
  <si>
    <t>Revision of GHS 6.9</t>
  </si>
  <si>
    <t>Addition to GHS</t>
  </si>
  <si>
    <t>Refers to operational buses only.</t>
  </si>
  <si>
    <t>The data element measures connections per consumer unit and not the total number of delivery points (toilets) that may benefit from a single connection.</t>
  </si>
  <si>
    <t xml:space="preserve">This does not include borehole water or water in a neighbours yard. </t>
  </si>
  <si>
    <t>The IWA code for this performance indicator is wD38.
The MBI code for this performance indicator is wD38.
Pumping station blockages shall not be included. Include blockages in service connections only where these are the responsibility of the wastewater undertaking entity.</t>
  </si>
  <si>
    <t>The IWA code of this data element is wF20.
The MBI code of this data element is wF20.</t>
  </si>
  <si>
    <t>The IWA code for this data element is D28.
The MBI code for this data element is D28.
For ease of assessment, mains failures can be considered equivalent to the number of recorded main repairs, assuming that all failures detected are repaired and recorded. This variable shall exclude repairs under active leakage control.</t>
  </si>
  <si>
    <t>The MBI code for this data element is F137.
In the case of multi-function municipalities, only the service complaints related to water supply activities shall be considered.</t>
  </si>
  <si>
    <t>The IWA code for this data element is D36.
The MBI code for this data element is D36
In this context, only the unplanned (even if notified) or un-notified water supply interruption to customers with a duration (measured to full restoration of supply) of more than 12 hours, caused by bursts or failures in the water supply system and the subsequent repair/renewal measures, shall be accounted for. Includes also those planned interruptions that exceed the notified period. Interruptions inherent to a systematic intermittent supply must not be accounted in this variable.</t>
  </si>
  <si>
    <t>The MBI code for this data element is D114.
The data element does not include operational data as per requirements associated with Blue Drop.</t>
  </si>
  <si>
    <t>The MBI code for this data element is wD172.</t>
  </si>
  <si>
    <t>The MBI code for this data element is D125.</t>
  </si>
  <si>
    <t>The MBI code for this data element is wD186.
Household wastewater includes faecal waste from onsite facilities (such as emptying and cleaning of cesspools and septic tanks, sinks and pits) as well as offsite wastewater treatment plants according to the ISIC definition 3700 for “Sewerage”. Inclusion of onsite facilities is critical from a public health, environment and equity perspective since approximately two thirds of people globally use on-site facilities.</t>
  </si>
  <si>
    <t>The IWA code for this data element is A3.
The MBI code for this data element is A3.
It is recommended that this variable is not assessed for periods shorter than one year, since it may lead to misleading conclusions. If a shorter assessment period cannot be avoided, special care is required in result interpretation. External comparisons on such time bases must be avoided.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</si>
  <si>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A3.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</si>
  <si>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CI54_1.
Metered services allow the municipality to determine the volume of water used by a customer and therefore bill accordingly. Ideally all connections should be metered.</t>
  </si>
  <si>
    <t>The MBI code for this data element is A119.
Volume of water recycled and reused (VRR) is the sum of (appropriately treated) reused water volumes from each of the two types listed in data elements 2 and 3.</t>
  </si>
  <si>
    <t xml:space="preserve">From this amount the municipality must be able to derive and report on the number of individuals who benefitted from this. </t>
  </si>
  <si>
    <t>Where an official is away from duty while travelling for work, or is utilising annual leave, and another official is acting in their position, the post can still be deemed to be 'fully appointed and occupied".</t>
  </si>
  <si>
    <t xml:space="preserve">The data will be the audited figures for the previous financial year </t>
  </si>
  <si>
    <t>This is the cumulative attendance at all council meetings</t>
  </si>
  <si>
    <t xml:space="preserve">This refers only to allegations reported within the financial year and does not related to concluded cases or cases that remain open from previous years. </t>
  </si>
  <si>
    <t xml:space="preserve">For suspensions effected from the middle of the month a pro-rata salary rate should apply in the calculation of the cost to the municipality. </t>
  </si>
  <si>
    <t xml:space="preserve">This refers only to dismissals reported within the financial year and does not related to concluded cases or cases that remain open from previous years. </t>
  </si>
  <si>
    <t>This assumes the municipal indigent register is updated regularly and that all municipalities maintain a register.</t>
  </si>
  <si>
    <t xml:space="preserve"> Specificities of land use will be defined by individual city </t>
  </si>
  <si>
    <t xml:space="preserve"> This data should be sourced from the most recent Stats SA General Household Survey </t>
  </si>
  <si>
    <t xml:space="preserve"> 'n' varies from 1 to 5 </t>
  </si>
  <si>
    <t>The average duration of travel is an estimate by the respondent.</t>
  </si>
  <si>
    <t>C CODE</t>
  </si>
  <si>
    <t>EE1.1(2)</t>
  </si>
  <si>
    <t/>
  </si>
  <si>
    <t>EE2.1(2)</t>
  </si>
  <si>
    <t>EE2.11(2)</t>
  </si>
  <si>
    <t>EE2.2(2)</t>
  </si>
  <si>
    <t>EE3.1(2)</t>
  </si>
  <si>
    <t>EE3.11(2)</t>
  </si>
  <si>
    <t>EE3.2(2)</t>
  </si>
  <si>
    <t>EE3.21(2)</t>
  </si>
  <si>
    <t>EE3.3(2)</t>
  </si>
  <si>
    <t>EE3.4(2)</t>
  </si>
  <si>
    <t>EE4.1(2)</t>
  </si>
  <si>
    <t>EE4.2(2)</t>
  </si>
  <si>
    <t>EE4.3(2)</t>
  </si>
  <si>
    <t>EE4.4(2)</t>
  </si>
  <si>
    <t>ENV1.1(2)</t>
  </si>
  <si>
    <t>ENV1.11(2)</t>
  </si>
  <si>
    <t>ENV1.12(2)</t>
  </si>
  <si>
    <t>ENV1.13(2)</t>
  </si>
  <si>
    <t>ENV1.2(2)</t>
  </si>
  <si>
    <t>ENV1.3(2)</t>
  </si>
  <si>
    <t>ENV2.1(2)</t>
  </si>
  <si>
    <t>ENV2.2(2)</t>
  </si>
  <si>
    <t>ENV2.3(2)</t>
  </si>
  <si>
    <t>ENV3.1(2)</t>
  </si>
  <si>
    <t>ENV3.11(2)</t>
  </si>
  <si>
    <t>ENV3.2(2)</t>
  </si>
  <si>
    <t>ENV4.1(2)</t>
  </si>
  <si>
    <t>ENV4.11(2)</t>
  </si>
  <si>
    <t>ENV4.2(2)</t>
  </si>
  <si>
    <t>ENV4.21(2)</t>
  </si>
  <si>
    <t>ENV5.1(2)</t>
  </si>
  <si>
    <t>ENV6.1(2)</t>
  </si>
  <si>
    <t>HS1.1(2)</t>
  </si>
  <si>
    <t>HS1.2(2)</t>
  </si>
  <si>
    <t>HS1.21(2)</t>
  </si>
  <si>
    <t>HS1.3(2)</t>
  </si>
  <si>
    <t>HS1.32(2)</t>
  </si>
  <si>
    <t>HS2.1(2)</t>
  </si>
  <si>
    <t>HS2.2(2)</t>
  </si>
  <si>
    <t>HS2.22(2)</t>
  </si>
  <si>
    <t>HS2.3(2)</t>
  </si>
  <si>
    <t>HS3.1(2)</t>
  </si>
  <si>
    <t>HS3.2(2)</t>
  </si>
  <si>
    <t>HS3.3(2)</t>
  </si>
  <si>
    <t>HS3.4(2)</t>
  </si>
  <si>
    <t>HS3.5(2)</t>
  </si>
  <si>
    <t>HS3.6(2)</t>
  </si>
  <si>
    <t>TR1.1(2)</t>
  </si>
  <si>
    <t>TR1.2(2)</t>
  </si>
  <si>
    <t>TR1.3(2)</t>
  </si>
  <si>
    <t>TR2.1(2)</t>
  </si>
  <si>
    <t>TR4.1(2)</t>
  </si>
  <si>
    <t>TR4.2(2)</t>
  </si>
  <si>
    <t>TR4.21(2)</t>
  </si>
  <si>
    <t>TR5.1(2)</t>
  </si>
  <si>
    <t>TR5.2(2)</t>
  </si>
  <si>
    <t>TR5.21(2)</t>
  </si>
  <si>
    <t>TR6.1(2)</t>
  </si>
  <si>
    <t>TR6.11(2)</t>
  </si>
  <si>
    <t>TR6.12(2)</t>
  </si>
  <si>
    <t>TR7.1(2)</t>
  </si>
  <si>
    <t>TR7.2(2)</t>
  </si>
  <si>
    <t>WS1.1(2)</t>
  </si>
  <si>
    <t>WS1.11(2)</t>
  </si>
  <si>
    <t>WS2.1(2)</t>
  </si>
  <si>
    <t>WS2.11(2)</t>
  </si>
  <si>
    <t>WS3.1(2)</t>
  </si>
  <si>
    <t>WS3.11(2)</t>
  </si>
  <si>
    <t>WS3.2(2)</t>
  </si>
  <si>
    <t>WS3.21(2)</t>
  </si>
  <si>
    <t>WS3.3(2)</t>
  </si>
  <si>
    <t>WS4.1(2)</t>
  </si>
  <si>
    <t>WS4.2(2)</t>
  </si>
  <si>
    <t>WS4.21(2)</t>
  </si>
  <si>
    <t>WS4.22(2)</t>
  </si>
  <si>
    <t>WS5.1(2)</t>
  </si>
  <si>
    <t>WS5.2(2)</t>
  </si>
  <si>
    <t>WS5.3(2)</t>
  </si>
  <si>
    <t>WS5.31(2)</t>
  </si>
  <si>
    <t>WS5.4(2)</t>
  </si>
  <si>
    <t>FE1.1(2)</t>
  </si>
  <si>
    <t>FE1.11(2)</t>
  </si>
  <si>
    <t>FE1.12(2)</t>
  </si>
  <si>
    <t>FE1.2(2)</t>
  </si>
  <si>
    <t>FE1.21(2)</t>
  </si>
  <si>
    <t>GG1.1(2)</t>
  </si>
  <si>
    <t>GG1.2(2)</t>
  </si>
  <si>
    <t>GG1.21(2)</t>
  </si>
  <si>
    <t>GG2.1(2)</t>
  </si>
  <si>
    <t>GG2.11(2)</t>
  </si>
  <si>
    <t>GG2.12(2)</t>
  </si>
  <si>
    <t>GG2.2(2)</t>
  </si>
  <si>
    <t>GG3.12(2)</t>
  </si>
  <si>
    <t>GG3.13(2)</t>
  </si>
  <si>
    <t>GG4.1(2)</t>
  </si>
  <si>
    <t>GG4.2(2)</t>
  </si>
  <si>
    <t>GG5.1(2)</t>
  </si>
  <si>
    <t>GG5.2(2)</t>
  </si>
  <si>
    <t>GG5.3(2)</t>
  </si>
  <si>
    <t>GG6.1(2)</t>
  </si>
  <si>
    <t>GG6.11(2)</t>
  </si>
  <si>
    <t>WG13.(2)</t>
  </si>
  <si>
    <t>CC2.(2)</t>
  </si>
  <si>
    <t>CC3(2)</t>
  </si>
  <si>
    <t>PC4.(2)</t>
  </si>
  <si>
    <t>CC1.(2)</t>
  </si>
  <si>
    <t>IC1.(2)</t>
  </si>
  <si>
    <t>IC2.(2)</t>
  </si>
  <si>
    <t>IC3.(2)</t>
  </si>
  <si>
    <t>IC4.(2)</t>
  </si>
  <si>
    <t>IC5.(2)</t>
  </si>
  <si>
    <t>IC6.(2)</t>
  </si>
  <si>
    <t>IC7.(2)</t>
  </si>
  <si>
    <t>IC8.(2)</t>
  </si>
  <si>
    <t>IC9.(2)</t>
  </si>
  <si>
    <t>IC11a.(2)</t>
  </si>
  <si>
    <t>IC11b.(2)</t>
  </si>
  <si>
    <t>C1 Data Element</t>
  </si>
  <si>
    <t>(2) Total number of households in the municipality</t>
  </si>
  <si>
    <t>(2) Number of households with access to electricity in the municipality</t>
  </si>
  <si>
    <t>(2) Total number of low income households</t>
  </si>
  <si>
    <t>(2) Total number of unplanned outages</t>
  </si>
  <si>
    <t>(2) Budgeted number of maintenance hours for planned/preventative maintenance</t>
  </si>
  <si>
    <t>(2) Total number of distinct electricity customers interrupted</t>
  </si>
  <si>
    <t>(2) Total Eskom non-technical losses apportioned to their direct municipal customers</t>
  </si>
  <si>
    <t>(2) Total population of the municipality</t>
  </si>
  <si>
    <t>(2) Electricity Sales</t>
  </si>
  <si>
    <t>(2) Number of AELs issued by the municipality</t>
  </si>
  <si>
    <t xml:space="preserve">(2) Standard for the concentration of PM2.5 over a 24 hour averaging period </t>
  </si>
  <si>
    <t>(2) The total number of recognised informal settlements</t>
  </si>
  <si>
    <t>(2) Number of refuse consumer units serviced at the end of the municipal financial year</t>
  </si>
  <si>
    <t>(2) Biodiversity targets for each vegetation type</t>
  </si>
  <si>
    <t>(2) Total municipal area</t>
  </si>
  <si>
    <t xml:space="preserve">(2) Total area identified as a priority biodiversity area </t>
  </si>
  <si>
    <t>(2) Total number of recreational coastal water quality samples taken annually</t>
  </si>
  <si>
    <t>(2) Number of households living in informal settlements</t>
  </si>
  <si>
    <t>(2) Total number of unit residential transactions</t>
  </si>
  <si>
    <t>(2) Sum of available hours for all community halls in the period of assessment.</t>
  </si>
  <si>
    <t>(2) Count of libraries</t>
  </si>
  <si>
    <t>(2) Length of municipal road network</t>
  </si>
  <si>
    <t>(2) Number of respondents</t>
  </si>
  <si>
    <t>(2) Total scheduled bus arrivals</t>
  </si>
  <si>
    <t>(2) Number of minutes to get to rail service</t>
  </si>
  <si>
    <t>(2) Number of households surveyed with disabled member</t>
  </si>
  <si>
    <t>(2) Total number of buses in the municipal fleet</t>
  </si>
  <si>
    <t>(2) Overall number of fatal crashes</t>
  </si>
  <si>
    <t>(2) Number of fatal crashes within the municipal boundary</t>
  </si>
  <si>
    <t>(2) Number of households using a flush toilet (with septic tank)</t>
  </si>
  <si>
    <t>(2) Number of new sewer connections to communal toilet facilities.</t>
  </si>
  <si>
    <t>(2) Number of households with the main source of drinking water piped (tap) water inside yard</t>
  </si>
  <si>
    <t>(2) Number of new water connections to public/communal facilities.</t>
  </si>
  <si>
    <t>(2) Total sewer length (wastewater) in KMs</t>
  </si>
  <si>
    <t>(2) Total number of complaints/callouts (sanitation/wastewater)</t>
  </si>
  <si>
    <t>(2) Total mains length (water) in KMs</t>
  </si>
  <si>
    <t>(2) Total water service complaints/callouts</t>
  </si>
  <si>
    <t>(2) Total number of water service connections</t>
  </si>
  <si>
    <t>(2) Total number of water samples tested</t>
  </si>
  <si>
    <t>(2) Total wastewater samples tested for all determinants over the municipal financial year</t>
  </si>
  <si>
    <t>(2) Number of industries with trade effluent</t>
  </si>
  <si>
    <t>(2) Percentage of wastewater from hazardous industries safely treated (PWIt)</t>
  </si>
  <si>
    <t>(2) Number of kilolitres of water sold</t>
  </si>
  <si>
    <t>(2) Exported raw water</t>
  </si>
  <si>
    <t>(2) Number of water service connections - unmetered</t>
  </si>
  <si>
    <t>(2) 1.a Direct use of treated municipal wastewater (not including irrigation)</t>
  </si>
  <si>
    <t>(2) Total number of distress calls for structural fire incidents received</t>
  </si>
  <si>
    <t>(2) R-value of the total qualifying value of the municipal skills development levy</t>
  </si>
  <si>
    <t>(2) Aggregate working days for all S56 and S57 Posts in the reporting period</t>
  </si>
  <si>
    <t>(2) Total number of wards</t>
  </si>
  <si>
    <t>(2) The total number of Traditional Leaders within the municipality</t>
  </si>
  <si>
    <t>(2) Total number of municipal councillors</t>
  </si>
  <si>
    <t>(2) Total number of municipal administrative staff</t>
  </si>
  <si>
    <t>(2) The total number of council meetings</t>
  </si>
  <si>
    <t>(2) Population: Number of persons who reside within the municipal boundaries.</t>
  </si>
  <si>
    <t>(2) Total operating budget for the municipality</t>
  </si>
  <si>
    <t xml:space="preserve">(2) Total hectares allocated for future development as defined by the 2015 SDF </t>
  </si>
  <si>
    <t xml:space="preserve"> (2) Total number of newly provided subsidised housing units city-wide </t>
  </si>
  <si>
    <t xml:space="preserve"> (2) Area of integration zones (hectares) </t>
  </si>
  <si>
    <t xml:space="preserve"> (2) Number of dwelling units within Integration Zones </t>
  </si>
  <si>
    <t xml:space="preserve"> (2) Average household income in quintile 'n' </t>
  </si>
  <si>
    <t xml:space="preserve"> (2) Total capital expenditure </t>
  </si>
  <si>
    <t xml:space="preserve">(2) Total number of learners travelling to an educational institution </t>
  </si>
  <si>
    <t>(2) Total number of workers travelling to a place of work</t>
  </si>
  <si>
    <t>C2 Frequency of collection</t>
  </si>
  <si>
    <t>C3 Definition</t>
  </si>
  <si>
    <t>This is the total number of households (of all types - formal, informal, and traditional) within the municipal area of jurisdiction</t>
  </si>
  <si>
    <t>This will be the number of households that fit the definition of a low income household</t>
  </si>
  <si>
    <t>Number of hours budgeted for planned maintenance</t>
  </si>
  <si>
    <t>Total number of municipal customers that are registered on municipal database for receiving electricity services from the municipality</t>
  </si>
  <si>
    <t xml:space="preserve">The number of customers who faced one or more sustained interruptions in their supply during an incident or incidents </t>
  </si>
  <si>
    <t>The amount of renewable energy capacity available to the municipality through its own generation plants</t>
  </si>
  <si>
    <t>The total amount of non-technical losses Eskom incurs in servicing municipal customers directly</t>
  </si>
  <si>
    <t xml:space="preserve">The total number of people residing within the municipal area. </t>
  </si>
  <si>
    <t>Electricity sold by the municipality</t>
  </si>
  <si>
    <t xml:space="preserve">The annual averages of PM10 (one of the two most prevalent air pollutants in the country) are averaged over the area stations' (located within the metro) data in order to derive the metro annual average. </t>
  </si>
  <si>
    <t>The total number of AELs issued by the municipality. This will not include those AELs issued by other AEL authorities</t>
  </si>
  <si>
    <t>This is the total number of households within the municipal area of jurisdiction</t>
  </si>
  <si>
    <t>Estimated population of the municipality in the year</t>
  </si>
  <si>
    <t>Settlements which have been recognised by municipal authorities as informal.</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</si>
  <si>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</si>
  <si>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The total area falling within the boundaries of the municipality, expressed in ha</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</si>
  <si>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</si>
  <si>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Refers to the number of self-identified 'households' residing in all types of dwellings (inclusive of formal, informal and traditional dwellings) within the municipality identified via the annual household survey.</t>
  </si>
  <si>
    <t>Sum of the total numbers of possible booking hours for the following public facilities as defined in the CSIR red book (2000): sports fields; sports courts; sports halls.</t>
  </si>
  <si>
    <t>Sum of the total number of possible booking hours for all community halls/centres</t>
  </si>
  <si>
    <t>A dwelling unit is a structure or part of a structure or group of structures occupied or meant to be occupied by one or more than one household. Includes structure or part of structure which is vacant and/or under construction, but can be lived in at the time of survey. Includes units in collective living quarters, unlike housing units. Dwelling units may therefore comprise housing units plus units in collective living quarters when applicable. (Examples of each are a house, a group of huts, and a flat.)</t>
  </si>
  <si>
    <t>Length of municipal road network.</t>
  </si>
  <si>
    <t>The number of households responding to all mode options (public, private and NMT modes)</t>
  </si>
  <si>
    <t>The money spent by household on buses in the previous week</t>
  </si>
  <si>
    <t>The number of households who indicated that they have one or more members with disability</t>
  </si>
  <si>
    <t xml:space="preserve">A fatal crash is a crash resulting in the death of one or more persons. The persons killed may be drivers and passengers of vehicles, or cyclists and pedestrians. Refers to all fatal crashes on any road within the municipal boundary. </t>
  </si>
  <si>
    <t>Total population of the municipality in the year.</t>
  </si>
  <si>
    <t xml:space="preserve">A fatal crash is a crash resulting in the death of one or more persons. The persons killed may be drivers and passengers of vehicles, or cyclists and pedestrians. </t>
  </si>
  <si>
    <t>Number of households with access to flush toilets (with septic tank).</t>
  </si>
  <si>
    <t xml:space="preserve">Number of households with the main source of drinking water piped (tap) water inside yard </t>
  </si>
  <si>
    <t xml:space="preserve">Total number of new water connections to public/communal taps as part of state-subsidised human settlements development. </t>
  </si>
  <si>
    <t>Total length of sewers managed by the undertaking entity at the reference date. Service connections are excluded.</t>
  </si>
  <si>
    <t xml:space="preserve">Number of direct, telephone, and written complaints of quality of service logged with the municipality during the assessment period. </t>
  </si>
  <si>
    <t xml:space="preserve">Total transmission and distribution mains length (service connections/communication pipes not included), at the reference date. </t>
  </si>
  <si>
    <t xml:space="preserve">Number of direct, telephone, and written complaints of quality of service during the assessment period. </t>
  </si>
  <si>
    <t xml:space="preserve">Total number of service connections, at the reference date. The authorised pipe connecting the main to the measurement point or to the customer stop-valve, as applicable. </t>
  </si>
  <si>
    <t xml:space="preserve">Total number of water sample tests during the assessment period. </t>
  </si>
  <si>
    <t xml:space="preserve">Total number of tests conducted for Chemical Oxygen Demand (COD) and any other water use licensing determinant requirements during the assessment period. </t>
  </si>
  <si>
    <t>Number of industries that are registered with the municipality as discharging a trade effluent into the municipal sewer network, at the reference date.</t>
  </si>
  <si>
    <t>The proportion of wastewater from hazardous industries (as defined by relevant ISIC categories) which is safely treated before disposal or reuse.</t>
  </si>
  <si>
    <t xml:space="preserve">Total volume of metered and/or non-metered water that, during the assessment period, is taken by registered customers, by the water supplier itself, or by others who are implicitly or explicitly authorised to do so by the water supplier, for residential, commercial, industrial or public purposes. It includes water exported. </t>
  </si>
  <si>
    <t>Total volume of raw water transferred to other water undertaking or to another system from the same supply area during the assessment period.</t>
  </si>
  <si>
    <t xml:space="preserve">Total number of water service connections that are unmetered, at the reference date. </t>
  </si>
  <si>
    <t>Treated municipal wastewater (primary, secondary, tertiary effluents) directly used, i.e. with no or little prior dilution with freshwater during most of the year, for any purpose other than irrigation.</t>
  </si>
  <si>
    <t>Simple count of the total number of structural fire incidents received at the call centre in the period. This refers only to those incidents involving habitable structures within the urban edge.</t>
  </si>
  <si>
    <t>The amount of municipal skills development levy that could have been claimed by the municipality in R-value according to the terms of the levy</t>
  </si>
  <si>
    <t xml:space="preserve">The sum of all standard working days (e.g. not weekends or public holidays) in a year for all S56 and S57 posts. </t>
  </si>
  <si>
    <t>The total number of wards for which ward committees should be constituted in the municipality</t>
  </si>
  <si>
    <t>The number or wards in the municipality</t>
  </si>
  <si>
    <t xml:space="preserve">The total number of traditional leaders officially identified and acknowledged by the municipality in terms of the Municipal Structures Act of 1998. </t>
  </si>
  <si>
    <t>The total number of municipal councillors serving in that municipal financial year.</t>
  </si>
  <si>
    <t>The total number of council meetings held by the council including where a quorum is reached</t>
  </si>
  <si>
    <t>Number of people residing in the municipal area</t>
  </si>
  <si>
    <t>The total amount (R-value) of operating budget of the municipality for the period under review.</t>
  </si>
  <si>
    <t>Rateable value of industrial land use in integration zone in metro</t>
  </si>
  <si>
    <t>The total coverage area of the integration zone</t>
  </si>
  <si>
    <t>Total Gross Lettable Area (GLA) of commercial area in integration zones</t>
  </si>
  <si>
    <t>Average household income in quintile 'n'</t>
  </si>
  <si>
    <t>Total number of learners who travel to an education institution</t>
  </si>
  <si>
    <t>Total number of workers who travel to work</t>
  </si>
  <si>
    <t>C4 Source</t>
  </si>
  <si>
    <t>Municipal work order systems or planned maintenance plans</t>
  </si>
  <si>
    <t>StatsSA Mid-Year Population Estimate</t>
  </si>
  <si>
    <t>Customer care and billing databases</t>
  </si>
  <si>
    <t>Gazette 35463, 29 June 2012</t>
  </si>
  <si>
    <t>Municipal SDF</t>
  </si>
  <si>
    <t>Municipal medium term review and expenditure framework (MTREF)</t>
  </si>
  <si>
    <t>City transport dept.</t>
  </si>
  <si>
    <t>Municipal Fire Department / Call Centre</t>
  </si>
  <si>
    <t>Council records</t>
  </si>
  <si>
    <t>Annual Budget</t>
  </si>
  <si>
    <t xml:space="preserve"> City SDF </t>
  </si>
  <si>
    <t>C5 Units</t>
  </si>
  <si>
    <t>Number of unplanned outages logged on the system</t>
  </si>
  <si>
    <t>Number of people</t>
  </si>
  <si>
    <t>µg/m3</t>
  </si>
  <si>
    <t>Consumer units</t>
  </si>
  <si>
    <t>Targets</t>
  </si>
  <si>
    <t xml:space="preserve">percentage </t>
  </si>
  <si>
    <t>Number of subsidised stands and housing units registered</t>
  </si>
  <si>
    <t>Number of building plan applications</t>
  </si>
  <si>
    <t>Point feature</t>
  </si>
  <si>
    <t>Kilometers of road network</t>
  </si>
  <si>
    <t>KMs of sewers</t>
  </si>
  <si>
    <t>KM mains length</t>
  </si>
  <si>
    <t>Number of water service complaints logged</t>
  </si>
  <si>
    <t>Number of service connections</t>
  </si>
  <si>
    <t>Number of tests conducted</t>
  </si>
  <si>
    <t>Total number of tests conducted</t>
  </si>
  <si>
    <t>Number of industries registered</t>
  </si>
  <si>
    <t>Distress calls</t>
  </si>
  <si>
    <t>Number of wards</t>
  </si>
  <si>
    <t>Wards</t>
  </si>
  <si>
    <t xml:space="preserve">Population </t>
  </si>
  <si>
    <t>Gap units</t>
  </si>
  <si>
    <t xml:space="preserve"> Gross lettable square metres </t>
  </si>
  <si>
    <t>C6 Notes</t>
  </si>
  <si>
    <t xml:space="preserve">The data element is understood to be specific to the survey item used to obtain the data by Statistics South Africa to avoid issues arising from non-response during the survey. </t>
  </si>
  <si>
    <t>Municipal Retail Services</t>
  </si>
  <si>
    <t>While EIAs and AELs are interdependent, the onus is on the AEL Authority to ensure that it participates actively in the EIA consideration and approval process to ensure that all relevant air quality issues are addressed within the time-frames of the EIA.
One year time lag recommended for ease of calculation.</t>
  </si>
  <si>
    <t>"The setting of biodiversity targets is still a developing science in many contexts, and can become the basis for contentious and time-consuming debate amongst scientists. It is better to use a pragmatic approach (such as a flat target of 20% of each ecosystem type) than to wait for perfect science or consensus on ecologically-based targets. Flat targets can still provide useful results, and in practice, refining targets over time as the science improves does not usually dramatically affect the assessment or prioritisation outcomes."</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</si>
  <si>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Data collection should coincide with data element 3. </t>
  </si>
  <si>
    <t xml:space="preserve">Excludes stands and units delivered by the Province. </t>
  </si>
  <si>
    <t xml:space="preserve">This data is already being reported upon in the Section 71 reports being submitted to National Treasury.
</t>
  </si>
  <si>
    <t xml:space="preserve">The data element is understood to be generic to the total number of households within the municipality and is not linked to a specific survey item. </t>
  </si>
  <si>
    <t>This is a calculated figure based on the hours that each facility is able to be booked. The available hours for all community halls should then be summed.</t>
  </si>
  <si>
    <t>Within municipal boundary, based on most recent General Valuation year.</t>
  </si>
  <si>
    <t>GHS 6.9</t>
  </si>
  <si>
    <t>Revision of GHS 6.10</t>
  </si>
  <si>
    <t>Revision of GHS 2.8, 2.9</t>
  </si>
  <si>
    <t>Measured as at the start of the financial reporting period.</t>
  </si>
  <si>
    <t>The data element measures connections and not the total number of delivery points (toilets) that may benefit from a single connection.</t>
  </si>
  <si>
    <t>The data element measures connections and not the total number of delivery points (taps) that may benefit from a single connection.</t>
  </si>
  <si>
    <t>The IWA code for this performance indicator is wC1.
The MBI code for this performance indicator is wC1.
It does not include lengths associated with property connection sewers or conduits carrying treated effluent.</t>
  </si>
  <si>
    <t>The IWA code for this data element is wF12.
The MBI code for this data element is wF12.</t>
  </si>
  <si>
    <t>The IWA code for this data element is C8.
The MBI code for this data element is C8.
Mains that are not yet in use or have been put out of service on a permanent basis shall not be accounted for.</t>
  </si>
  <si>
    <t>he IWA code for this data element is F15.
The MBI code for this data element is F15.
In the case of multi-function municipalities, only the service complaints related to water supply activities shall be considered.</t>
  </si>
  <si>
    <t>The IWA code for this data element is C24.
The MBI code for this data element is C24.
Where several registered customers or individually occupied premises share a physical connection or tapping off the main (e.g. apartment buildings), this will still be regarded as the one connection for the purposes of the applicable PI, irrespective of the configuration and number of customers or premises. All active service connections shall be accounted for: connections to registered customers (residential and non-residential, temporary connections included), irrigation and fire hydrants, public taps or any other authorised consumption points not directly connected to the mains. Inactive connections to vacant buildings shall not be accounted for.</t>
  </si>
  <si>
    <t>The MBI code for this data element is D113.</t>
  </si>
  <si>
    <t>The MBI code for this data element is wD171.</t>
  </si>
  <si>
    <t>The MBI code for this data element is D124.</t>
  </si>
  <si>
    <t>The MBI code for this data element is D172.
Industrial wastewater (which includes point source agricultural discharges) responds to minimizing release of hazardous chemicals.</t>
  </si>
  <si>
    <t>The IWA code for this data element is A14.
The MBI code for this data element is A14.
Note that authorised consumption may include items such as fire fighting and training, flushing of mains and sewers, street cleaning, watering of municipal gardens, public fountains, frost protection, building water, etc. These may be billed or unbilled, metered or unmetered, according to local practice.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</si>
  <si>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A5.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</si>
  <si>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CI54_2.
Where services are unmetered, the municipality is unable to determine the volume of water used by a customer and needs to estimate volumes accordingly.</t>
  </si>
  <si>
    <t>The MBI code for this data element is A120.</t>
  </si>
  <si>
    <t>Prank calls or hoaxes should be excluded as well as multiple calls for the same incidents.</t>
  </si>
  <si>
    <t>The standard working days for each post are aggregated. If a new post is created during the reporting period or eliminated in that period, the working days for that post will be less than the standard working days.</t>
  </si>
  <si>
    <t>Informed by the COGTA Back 2 Basics questionnaire.</t>
  </si>
  <si>
    <t>Specificities of land use will be defined by individual city</t>
  </si>
  <si>
    <t>This data should be sourced from the most recent Stats SA General Household Survey</t>
  </si>
  <si>
    <t>Commercial land use will be defined in the city land use planning policy document</t>
  </si>
  <si>
    <t>'n' varies from 1 to 5</t>
  </si>
  <si>
    <t>D CODE</t>
  </si>
  <si>
    <t>EE3.1(3)</t>
  </si>
  <si>
    <t>EE3.2(3)</t>
  </si>
  <si>
    <t>EE4.1(3)</t>
  </si>
  <si>
    <t>EE4.2(3)</t>
  </si>
  <si>
    <t>ENV1.1(3)</t>
  </si>
  <si>
    <t>ENV1.11(3)</t>
  </si>
  <si>
    <t>ENV1.2(3)</t>
  </si>
  <si>
    <t>ENV4.1(3)</t>
  </si>
  <si>
    <t>ENV4.2(3)</t>
  </si>
  <si>
    <t>HS1.2(3)</t>
  </si>
  <si>
    <t>HS1.32(3)</t>
  </si>
  <si>
    <t>TR2.1(3)</t>
  </si>
  <si>
    <t>TR5.1(3)</t>
  </si>
  <si>
    <t>WS1.1(3)</t>
  </si>
  <si>
    <t>WS2.1(3)</t>
  </si>
  <si>
    <t>WS5.2(3)</t>
  </si>
  <si>
    <t>WS5.3(3)</t>
  </si>
  <si>
    <t>WS5.4(3)</t>
  </si>
  <si>
    <t>GG2.2(3)</t>
  </si>
  <si>
    <t>GG4.1(3)</t>
  </si>
  <si>
    <t>PC4.(3)</t>
  </si>
  <si>
    <t>IC3.(3)</t>
  </si>
  <si>
    <t>IC4.(3)</t>
  </si>
  <si>
    <t>IC5.(3)</t>
  </si>
  <si>
    <t>D1 Data Element</t>
  </si>
  <si>
    <t>(3) Total installed capacity of embedded generators</t>
  </si>
  <si>
    <t>(3) Total municipal sales to end customers</t>
  </si>
  <si>
    <t>(3) NAAQ standard for SO2</t>
  </si>
  <si>
    <t>(3) Count of the number of days where the 24-hour mean &gt; guideline of 40 µg/m3</t>
  </si>
  <si>
    <t>(3) Map of ecological condition</t>
  </si>
  <si>
    <t>(3) Map of protected areas</t>
  </si>
  <si>
    <t>(3) Count of all discrete informal settlements in the municipality</t>
  </si>
  <si>
    <t>(3) Number of respondents who usually employ bus or rail as preferred mode of transport</t>
  </si>
  <si>
    <t>(3) Number of households using a pit toilet with ventilation (VIP)</t>
  </si>
  <si>
    <t>(3) Number of households with the main source of drinking water piped (tap) water on community stand: distance less than 200m from dwelling/institution</t>
  </si>
  <si>
    <t>(3) Exported treated water</t>
  </si>
  <si>
    <t>(3) Direct use of treated municipal wastewater for irrigation purposes</t>
  </si>
  <si>
    <t>(3) Total number of Council meetings</t>
  </si>
  <si>
    <t>(3) The total number of councillors in the municipality</t>
  </si>
  <si>
    <t>D2 Frequency of collection</t>
  </si>
  <si>
    <t>Bi-Annual</t>
  </si>
  <si>
    <t>D3 Definition</t>
  </si>
  <si>
    <t>The total amount of electricity sold by the municipality</t>
  </si>
  <si>
    <t>The total number of applications submitted for renewed AELs</t>
  </si>
  <si>
    <t>Number of days (per municipal financial year) where the levels of PM2.5 exceed the national standard.</t>
  </si>
  <si>
    <t>A map of ecological condition shows the current condition of the landscape or seascape. It is useful to categorise ecological condition into a few categories based on the degree of modification from natural. (1)Natural or near-natural areas are considered to be in good ecological condition, (2)semi-natural or moderately modified areas to be in fair ecological condition, and (3)severely or irreversibly modified areas to be in poor ecological condition.</t>
  </si>
  <si>
    <t>Protected areas are areas of land or sea that are formally protected by legal or other effective means, and managed mainly for biodiversity conservation. The map of protected areas shows the location and boundaries of existing protected areas.</t>
  </si>
  <si>
    <t>The money spent by household on rail in the previous week</t>
  </si>
  <si>
    <t>Number of respondents who usually employ bus or rail as preferred mode of transport</t>
  </si>
  <si>
    <t>Number of households with access to pit toilets with ventilation (VIP).</t>
  </si>
  <si>
    <t>Number of households with the main source of drinking water piped (tap) water on community stand: distance less than 200m from dwelling/institution</t>
  </si>
  <si>
    <t>Total volume of treated water exported to other water undertaking or to another system from the same supply area during the assessment period. These transfers can occur anywhere downstream of the treatment plants or at any point where the water is assumed as treated by the water undertaking.</t>
  </si>
  <si>
    <t>Treated municipal wastewater applied artificially (irrigation) and directly (i.e. with no or little prior dilution with freshwater during most of the year) on land to assist the growth of crops and fruit trees, for recreational areas, and for landscaping and forestry.</t>
  </si>
  <si>
    <t>The number of Council meetings held in the period of data collection.</t>
  </si>
  <si>
    <t>The total number of municipal councillors in the municipality</t>
  </si>
  <si>
    <t>Market units are those that are built by the private sector and fully funded by households themselves.</t>
  </si>
  <si>
    <t xml:space="preserve"> Total Gross Lettable Area (GLA) of retail area in integration zones </t>
  </si>
  <si>
    <t>D4 Source</t>
  </si>
  <si>
    <t>Municipal databases</t>
  </si>
  <si>
    <t>National Ambient Air Quality Standards, Gazette 32816 of 2009</t>
  </si>
  <si>
    <t>Municipal assessment</t>
  </si>
  <si>
    <t>Deeds registrar</t>
  </si>
  <si>
    <t>Council register</t>
  </si>
  <si>
    <t>D5 Units</t>
  </si>
  <si>
    <t>ppb</t>
  </si>
  <si>
    <t>Number of title deeds registered</t>
  </si>
  <si>
    <t>Number (No.) of households</t>
  </si>
  <si>
    <t>Number of service connections.</t>
  </si>
  <si>
    <t>Council meetings</t>
  </si>
  <si>
    <t>D6 Notes</t>
  </si>
  <si>
    <t>The data should be collected once per year to correspond with the same period reflecting for data element 2.</t>
  </si>
  <si>
    <t>GHS6.10</t>
  </si>
  <si>
    <t>GHS 4.4a</t>
  </si>
  <si>
    <t>The IWA and MBI code for this data element is A7.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</si>
  <si>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A123.</t>
  </si>
  <si>
    <t>Register taken at the end of the reporting period</t>
  </si>
  <si>
    <t xml:space="preserve"> Retail land use will be defined in the city land use planning policy document </t>
  </si>
  <si>
    <t>E CODE</t>
  </si>
  <si>
    <t>EE4.1(4)</t>
  </si>
  <si>
    <t>EE4.2(4)</t>
  </si>
  <si>
    <t>ENV1.1(4)</t>
  </si>
  <si>
    <t>ENV1.11(4)</t>
  </si>
  <si>
    <t>ENV4.1(4)</t>
  </si>
  <si>
    <t>ENV4.2(4)</t>
  </si>
  <si>
    <t>TR2.1(4)</t>
  </si>
  <si>
    <t>WS1.1(4)</t>
  </si>
  <si>
    <t>WS2.1(4)</t>
  </si>
  <si>
    <t>WS5.3(4)</t>
  </si>
  <si>
    <t>WS5.4(4)</t>
  </si>
  <si>
    <t>PC4.(4)</t>
  </si>
  <si>
    <t>IC4.(4)</t>
  </si>
  <si>
    <t>IC5.(4)</t>
  </si>
  <si>
    <t>E1 Data Element</t>
  </si>
  <si>
    <t>(4) Total energy capacity available from Eskom</t>
  </si>
  <si>
    <t>(4) Total non-technical losses of the municipality</t>
  </si>
  <si>
    <t>(4) NAAQ Standard for PM10</t>
  </si>
  <si>
    <t>(4) Proportion of each vegetation type that is still in good ecological condition</t>
  </si>
  <si>
    <t>(4) Proportion of each vegetation type included in the protected areas</t>
  </si>
  <si>
    <t>(4) Average monthly household income of households who use public transport as preferred form of commuting</t>
  </si>
  <si>
    <t>(4) Total number of households in the municipality</t>
  </si>
  <si>
    <t>(4)Total population of the municipality</t>
  </si>
  <si>
    <t>(4) Total freshwater withdrawal (TWW)</t>
  </si>
  <si>
    <t>E2 Frequency of collection</t>
  </si>
  <si>
    <t>E3 Definition</t>
  </si>
  <si>
    <t>The total capacity available from Eskom supply to the municipality</t>
  </si>
  <si>
    <t>The total non-technical losses incurred by the municipality</t>
  </si>
  <si>
    <t>Annual average standard as determined by the NAAQS. Over a period of 1 year the average concentration of particulate matter (PM10) may not exceed the specified ambient concentration of 40 µg/m3 (as of 1 Jan 2015).</t>
  </si>
  <si>
    <t xml:space="preserve">The number of applications for renewed AELs processed within 60 days of all required information being submitted. </t>
  </si>
  <si>
    <t>The proportion of each type of vegetation type that is protected</t>
  </si>
  <si>
    <t>Average monthly household income of households who routinely use public transport during typical workday</t>
  </si>
  <si>
    <t xml:space="preserve">Total freshwater withdrawal (TWW) is the volume of freshwater extracted from its source (rivers, lakes, aquifers) for agriculture, industries and municipalities. </t>
  </si>
  <si>
    <t xml:space="preserve"> Total Gross Lettable Area (GLA) of industrial area in integration zones </t>
  </si>
  <si>
    <t>E4 Source</t>
  </si>
  <si>
    <t>Municipal Retail services</t>
  </si>
  <si>
    <t>E5 Units</t>
  </si>
  <si>
    <t xml:space="preserve"> µg/m3</t>
  </si>
  <si>
    <t>Percentage, ha</t>
  </si>
  <si>
    <t>E6 Notes</t>
  </si>
  <si>
    <t>GHS 4.2a; 4.4a</t>
  </si>
  <si>
    <t>The MBI code for this data element is A124.
It is estimated at the country level for the following three main sectors: agriculture, municipalities (including domestic water withdrawal) and industries. Freshwater withdrawal includes primary freshwater (not withdrawn before), secondary freshwater (previously withdrawn and returned to rivers and groundwater) and fossil groundwater. It does not include non-conventional water, i.e. direct use of treated wastewater, direct use of agricultural drainage water and desalinated water. TWW is in general calculated as being the sum of total water withdrawal by sector minus direct use of wastewater, direct use of agricultural drainage water and use of desalinated water.</t>
  </si>
  <si>
    <t xml:space="preserve"> Industrial land use will be defined in the city land use planning policy document </t>
  </si>
  <si>
    <t>F CODE</t>
  </si>
  <si>
    <t>EE4.2(5)</t>
  </si>
  <si>
    <t>ENV1.11(5)</t>
  </si>
  <si>
    <t>F1 Data Element</t>
  </si>
  <si>
    <t>(5) Total population of the municipality</t>
  </si>
  <si>
    <t>F2 Frequency of collection</t>
  </si>
  <si>
    <t>F3 Definition</t>
  </si>
  <si>
    <t>The total number of AELs submitted for amendment</t>
  </si>
  <si>
    <t>F4 Source</t>
  </si>
  <si>
    <t>F5 Units</t>
  </si>
  <si>
    <t>F6 Notes</t>
  </si>
  <si>
    <t>No lag.</t>
  </si>
  <si>
    <t>G CODE</t>
  </si>
  <si>
    <t>ENV1.11(6)</t>
  </si>
  <si>
    <t>G1 Data Element</t>
  </si>
  <si>
    <t>G2 Frequency of collection</t>
  </si>
  <si>
    <t>Annual, no lag</t>
  </si>
  <si>
    <t>G3 Definition</t>
  </si>
  <si>
    <t>The number of applications for amended AELS processed within 10 days.</t>
  </si>
  <si>
    <t>G4 Source</t>
  </si>
  <si>
    <t>G5 Units</t>
  </si>
  <si>
    <t>G6 Notes</t>
  </si>
  <si>
    <t>H CODE</t>
  </si>
  <si>
    <t>H1 Data Element</t>
  </si>
  <si>
    <t>H2 Frequency of collection</t>
  </si>
  <si>
    <t>H3 Definition</t>
  </si>
  <si>
    <t>H4 Source</t>
  </si>
  <si>
    <t>H5 Units</t>
  </si>
  <si>
    <t>H6 Notes</t>
  </si>
  <si>
    <t>I CODE</t>
  </si>
  <si>
    <t>I1 Data Element</t>
  </si>
  <si>
    <t>I2 Frequency of collection</t>
  </si>
  <si>
    <t>I3 Definition</t>
  </si>
  <si>
    <t>I4 Source</t>
  </si>
  <si>
    <t>I5 Units</t>
  </si>
  <si>
    <t>I6 Notes</t>
  </si>
  <si>
    <t>Yes</t>
  </si>
  <si>
    <t>Agreed as part of Circular No.88 process</t>
  </si>
  <si>
    <t>Number of dismissals for fraud and corruption per 100 000 population</t>
  </si>
  <si>
    <t>((1) Number of fully operational AQ monitoring stations / (2) Total AQ monitoring stations within metro) x 100</t>
  </si>
  <si>
    <t xml:space="preserve">Percentage of subsidised units </t>
  </si>
  <si>
    <t xml:space="preserve">Percentage of hectares </t>
  </si>
  <si>
    <t xml:space="preserve">Percentage of rateable value </t>
  </si>
  <si>
    <t xml:space="preserve">Percentage of applications </t>
  </si>
  <si>
    <t xml:space="preserve">Ratio of housing types </t>
  </si>
  <si>
    <t xml:space="preserve">Ratio of tenure status </t>
  </si>
  <si>
    <t xml:space="preserve">Every three years </t>
  </si>
  <si>
    <t>New, suggested by municipalities</t>
  </si>
  <si>
    <t>Bus operator performance reports to municipalities</t>
  </si>
  <si>
    <t>Percentage of scheduled bus services reporting to municipalities</t>
  </si>
  <si>
    <t xml:space="preserve">Number of water mains failures per 100km of mains pipe per year. "Mains" refers to all transmission and distribution pipes for water, the ownership of which is vested in the municipality for the purpose of conveying water to consumers. </t>
  </si>
  <si>
    <t>This indicator is also intended to support the realisation of improving access to adequate housing by tracking the three core service connections/provisions as a pre-requisite. Serviced sites will be provided as part of the national housing programme, but may also be provided by the municipality using the USDG or other funding.</t>
  </si>
  <si>
    <t>Monitoring stations located within the municipality area. Ambient air quality data is available from the South African Air Quality Information System (www.saaqis.org.za), which contains data from all the available monitoring stations.</t>
  </si>
  <si>
    <t>(2) Total number of government owned (all spheres) monitoring stations within municipal area</t>
  </si>
  <si>
    <t>The total number of municipality-delivered stands and housing units registered in the deeds register in the period of assessment.</t>
  </si>
  <si>
    <t>Monitoring stations available within the municipal area capable of measuring PM2.5 or PM10 (which can be converted into PM2.5 using approved methodologies).</t>
  </si>
  <si>
    <t>The number of metered water connections as a percentage of the total number of connections in the municipality.</t>
  </si>
  <si>
    <t>Sum of the rateable value of all commercial land use in municipality, as determined by municipal valuation roll</t>
  </si>
  <si>
    <t>Sum of the rateable value of all industrial land use in municipality, as determined by metro valuation roll</t>
  </si>
  <si>
    <t>The presence of functional monitoring stations within a municipal area is essential to provide information on air quality throughout the municipal area. The presence of non-operational monitoring stations provides an indication of capacity to report and monitor, a key municipality responsibility. Faulty monitoring stations may result in certain areas not being fairly represented in the AQ data.</t>
  </si>
  <si>
    <t>The total number of government owned monitoring stations located within the municipal boundary.</t>
  </si>
  <si>
    <t>(2) Number of municipality-delivered subsidised stands and housings units registered in the deeds register</t>
  </si>
  <si>
    <t>Municipal Air Quality Officer. Where possible this information should be obtained via SAAELIP (the SA Atmospheric Emission Licensing and Inventory Portal)</t>
  </si>
  <si>
    <t>Municipal department responsible for servicing sites</t>
  </si>
  <si>
    <t>Municipal legal services directorate</t>
  </si>
  <si>
    <t xml:space="preserve">(2) Number of gap units in integration zones </t>
  </si>
  <si>
    <t>The total number of AELs processed jointly with an EIA in the year under review (1 year time-lag to account for long processing time). In terms of section 40(3) of the AQA, an Environmental Authorisation is issued, then the AELA has 60 days from the date of issue of the Environmental Authorisation to make a decision in respect of the AEL application.</t>
  </si>
  <si>
    <t xml:space="preserve">City Human Settlements and Planning Department </t>
  </si>
  <si>
    <t xml:space="preserve">kWh </t>
  </si>
  <si>
    <t>More discussion is required on the type of protection, but this should be immediately achievable.</t>
  </si>
  <si>
    <t>(2) Amount of renewable energy capacity available from municipal own generation</t>
  </si>
  <si>
    <t xml:space="preserve">(2) GLA of commercial space in integration zones </t>
  </si>
  <si>
    <t>The current standard is valid till 2029, after which the more stringent threshold of 25µg/m will come into effect. The WHO recommends guideline maximum levels for PM2.5 of 25µg/m3 for a 24-hour mean (or 10 µg/m3 annual mean).</t>
  </si>
  <si>
    <t>Biodiversity priority areas include biodiversity core 1 areas ( critical biodiversity areas) and core 2 areas ( ecological corridors, dune protection zones, river corridors, ecological support areas).</t>
  </si>
  <si>
    <t xml:space="preserve">(3) Total number of market units in integration zones </t>
  </si>
  <si>
    <t xml:space="preserve">(3) GLA of retail space in integration zones </t>
  </si>
  <si>
    <t xml:space="preserve">(4) Number of households with other tenure arrangements in integration zones </t>
  </si>
  <si>
    <t xml:space="preserve"> (4) GLA of industrial space in integration zones </t>
  </si>
  <si>
    <t>The indicator originates with Outcome 8: Sub-outcome 2- A functionally equitable residential property market. There is an indicator 'Title deeds issued to new homeowners in the subsidy submarket on occupation' which informs this indicator.</t>
  </si>
  <si>
    <t>SDF 11.2, COGTA B2B Level 2 Indicators (155)</t>
  </si>
  <si>
    <t>Once an unplanned outage has occurred, the municipality should strive to restore power to the affected groups as soon as possible. Quick turn around implies greater reliability of the municipal electricity service. This indicator is a distribution of MTTR (Mean Time to Restore), which is the average time it takes to restore supply once an interruption takes place.</t>
  </si>
  <si>
    <t xml:space="preserve">As the South African energy landscape evolves, there is a shift to diversify energy supply within the municipality to sources outside of Eskom (national mix). Additionally, there is an increasing trend for customers to produce their own energy. Municipalities should be aware of how their traditional model is changing and the extent of the shift towards cleaner green energy. </t>
  </si>
  <si>
    <t xml:space="preserve">Integration zones are intended to have mostly formal households. Understanding the mix and type of households is important for understanding the dynamics of the integration zone. </t>
  </si>
  <si>
    <t>The average amount of liquid fuels usage per person living in the municipal area</t>
  </si>
  <si>
    <t xml:space="preserve">The percentage of AEL applications processed within the guideline turnaround times as specified in the Manual for Licensing Authorities (2009). Decisions which are made within the guideline timeframes will be 100%, with lower percentages indicating longer processing times. </t>
  </si>
  <si>
    <t>Number of days (per municipal financial year) where the levels of PM2.5 exceed the national standard, in excess of the permitted maximum of 4 exceedances per annual reporting period.</t>
  </si>
  <si>
    <t>(1) Area of biodiversity priority areas in hectares which is protected / (2) Total area of land in hectares which is identified as a biodiversity priority area x 100</t>
  </si>
  <si>
    <t>Sum of (1) Number of days between the completion date of a subsidised housing unit on the Housing Subsidy System and the registration date of the title deed registered in the deeds office for the same unit for all subsidised housing units registered in the financial year/ (2) Total number of subsidised housing units registered in the financial year.</t>
  </si>
  <si>
    <t>Only sustained interruptions should be included in this indicator. IEEE defines a sustained interruption as any interruption lasting one minute or more in duration. All municipalities may not have SCADA systems in place for their MV network; they should work towards getting these systems in place. Until such systems are in place, workarounds may need to be utilised (track from when the customer calls in a fault for example). All municipalities should have customer network link diagrams in place. Where this is not the case, the municipality should ensure that these are put in place as this is very important information.</t>
  </si>
  <si>
    <t xml:space="preserve">Embedded generators should include both solar and wind. These may include those embedded generators that are on Eskom distribution networks but within municipal jurisdiction.
Although municipalities cannot buy directly from IPPs from now, it is expected that this will change in the near future. The definition has IPPs in it but this may be a later feature. </t>
  </si>
  <si>
    <t xml:space="preserve">Liquid fuels should not include aviation fuel. Only road transport fuel usage should be measured here. </t>
  </si>
  <si>
    <t xml:space="preserve"> - </t>
  </si>
  <si>
    <t>A2 Alignment</t>
  </si>
  <si>
    <t>A3 Results-chain level</t>
  </si>
  <si>
    <t>A12 Additional notes</t>
  </si>
  <si>
    <t>A4 Back to Basics Pillar</t>
  </si>
  <si>
    <t>A5 Unit of measurement</t>
  </si>
  <si>
    <t>A6 Frequency of reporting</t>
  </si>
  <si>
    <t>A7 Rationale</t>
  </si>
  <si>
    <t>A8 Definition</t>
  </si>
  <si>
    <t xml:space="preserve">A9 Indicator Formula </t>
  </si>
  <si>
    <t>A10 Indicator origin</t>
  </si>
  <si>
    <t>A11 Notes on calculation</t>
  </si>
  <si>
    <t>Building capable local government institutions</t>
  </si>
  <si>
    <t>Putting people first</t>
  </si>
  <si>
    <t>Good governance</t>
  </si>
  <si>
    <t>Service delivery</t>
  </si>
  <si>
    <t>Technical indicator description sheet</t>
  </si>
  <si>
    <t>A4 Back to Basics pillar</t>
  </si>
  <si>
    <t>Applies to Municipal Category</t>
  </si>
  <si>
    <t>Readiness</t>
  </si>
  <si>
    <t>Metro</t>
  </si>
  <si>
    <t>Metro Readiness</t>
  </si>
  <si>
    <t>GLOSSARY</t>
  </si>
  <si>
    <t>Attendance at an educational institution</t>
  </si>
  <si>
    <t>Enrol at and go regularly to any accredited educational institution (public or private) for organised learning at any level of education. Attendance can be full-time or part-time, and distance learning is included. Temporary absence, e.g. due to illness, does not interrupt attendance.</t>
  </si>
  <si>
    <t>Block of flats</t>
  </si>
  <si>
    <t>A structure, usually multi-storey, consisting of a number of dwellings sharing the same residential address, and usually sharing a common entrance, foyer or staircase. (Note that some people in South Africa use the word ‘flat’ to refer to a whole block of flats. In this document, the word flat is used to refer to a single unit only).</t>
  </si>
  <si>
    <t>Bucket sanitation system</t>
  </si>
  <si>
    <t>A toilet system with a pail or other removable receptacle placed directly under the toilet seat, and where no water or chemicals are used.</t>
  </si>
  <si>
    <t>Confidentiality</t>
  </si>
  <si>
    <r>
      <t xml:space="preserve">A property of data indicating the extent to which their unauthorised disclosure could be prejudicial or harmful to the interest of the source or other relevant parties. </t>
    </r>
  </si>
  <si>
    <t>Consumer unit/billing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</si>
  <si>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</si>
  <si>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Disability</t>
  </si>
  <si>
    <t>The loss or elimination of opportunities to take part in the life of the community, equitably with others, that is encountered by persons having physical, sensory, psychological, developmental, learning, neurological or other impairments, which may be permanent, temporary or episodic in nature, thereby causing activity limitations and participation restriction with the mainstream society.</t>
  </si>
  <si>
    <t>Domestic consumer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</si>
  <si>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</si>
  <si>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Dwelling</t>
  </si>
  <si>
    <t>Any structure intended or used for human habitation.</t>
  </si>
  <si>
    <t>Dwelling unit</t>
  </si>
  <si>
    <r>
      <t xml:space="preserve">Structure or part of a structure or group of structures occupied or meant to be occupied by one or more than one household. Includes a structure or part of a structure that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Premises not intended for use as living quarters, but used for human habitation at the time of the census, such as a barn, warehouse, etc., are also classified as dwelling units for census purposes. </t>
    </r>
    <r>
      <rPr>
        <sz val="9"/>
        <color indexed="8"/>
        <rFont val="Calibri"/>
        <family val="2"/>
      </rPr>
      <t>5</t>
    </r>
    <r>
      <rPr>
        <sz val="12"/>
        <color indexed="8"/>
        <rFont val="Calibri"/>
        <family val="2"/>
      </rPr>
      <t>Community Survey 2016 Metadata</t>
    </r>
  </si>
  <si>
    <t>Educational institution</t>
  </si>
  <si>
    <t>Any registered institution whose sole or main purpose is the provision of education, including preschool, tertiary, adult education, etc.</t>
  </si>
  <si>
    <t>Electricity</t>
  </si>
  <si>
    <t>Provision of electricity service to consumer units connected to national grid and non-grid.</t>
  </si>
  <si>
    <t>Employed</t>
  </si>
  <si>
    <t>Those who performed work for pay, profit or family gain for at least one hour in the seven days prior to the interview or who were absent from work during these seven days, but did have some form of paid work to return to.</t>
  </si>
  <si>
    <t>Erf/erven</t>
  </si>
  <si>
    <t>The site, stand, yard, or plot described by cadastre on a map; physically, it may be defined by any material marking the perimeter of the property, e.g. fence, hedge, brick wall, etc. The cadastre can, however, be an imaginary line and therefore may not be physically observable.</t>
  </si>
  <si>
    <t>Erf/erven number</t>
  </si>
  <si>
    <t>A number(s) assigned to an individual site, yard or plot on the map. This number may not be the same as the physical/street address number; however, in some cases, especially in the old townships, the erf/erven number(s) and the street number(s) coincide.</t>
  </si>
  <si>
    <t>Farms</t>
  </si>
  <si>
    <t>Farms cover an extensive area. The land is cultivated and the field size is usually quite large. Farm boundaries can be easily distinguished on the aerial photos; they are normally fence lines, edges of the fields, roads or rivers. The fields are cultivated with a variety of crops and the crops differ from season to season and from area to area. The field size will vary and may be affected by the size of the farm, local climate (rainy or not) and the amount of mechanisation on the farm. Most fields on farms are large.  Cattle, sheep and other livestock (horses, ostrich and game on a smaller scale) are also reared on farms. These farms have large fenced grazing areas (paddocks) with grass cover for the livestock to graze.</t>
  </si>
  <si>
    <t>Financial year</t>
  </si>
  <si>
    <t>Refers to the local government financial year beginning 1 July and concluding on 30 June.</t>
  </si>
  <si>
    <t>Flat</t>
  </si>
  <si>
    <t>A flat (or apartment) is a dwelling, usually on one floor, with at least one wall shared with another such dwelling, within a block of flats.</t>
  </si>
  <si>
    <t>Formal dwelling</t>
  </si>
  <si>
    <t>A structure built according to approved plans, i.e. house on a separate stand, flat or apartment, townhouse, room in a backyard or rooms or flatlet elsewhere.</t>
  </si>
  <si>
    <t>Formal sector</t>
  </si>
  <si>
    <t>Sector of employment made up of all employing businesses that are registered in any way.</t>
  </si>
  <si>
    <t>Free basic electricity</t>
  </si>
  <si>
    <t>An amount of electricity determined by government that should be provided free to poor households to meet basic needs.</t>
  </si>
  <si>
    <t>Free basic water</t>
  </si>
  <si>
    <t>An amount of water determined by government that should be provided free to poor households to meet basic needs, currently set at 6 kl per month per household within 200 metres from each dwelling.</t>
  </si>
  <si>
    <t>Household</t>
  </si>
  <si>
    <t xml:space="preserve">A group of persons who live together and provide themselves jointly with food or other essentials for living, or a single person who lives alone. A household is distinct from a dwelling or consumer unit in that there may be multiple households sharing one dwelling or consumer unit. </t>
  </si>
  <si>
    <t>Indicator</t>
  </si>
  <si>
    <t>Specified and defined quantitative or qualitative measurement that tracks progress in relation to a stated intention.</t>
  </si>
  <si>
    <t>Indigent household</t>
  </si>
  <si>
    <t>These are poor households as determined by municipalities. The basis on which a municipality determines if a household is indigent (and the criteria used for such determination) can vary.</t>
  </si>
  <si>
    <t>Informal settlement</t>
  </si>
  <si>
    <t>An unplanned settlement on land which has not bene surveyed or proclaimed as residential, consisting mainly of informal dwellings (shacks).</t>
  </si>
  <si>
    <t>Infrastructure</t>
  </si>
  <si>
    <t>Physical structures used for the delivery of services (e.g. power lines, pipes, roads and assets such as trucks and equipment to unblock sewerage, pay-point offices and computers).</t>
  </si>
  <si>
    <t>Integrated Development Plan</t>
  </si>
  <si>
    <t>A process by which municipalities prepare 5-year strategic plans that are reviewed annually in consultation with communities and stakeholders.</t>
  </si>
  <si>
    <t>Mains (electricity)</t>
  </si>
  <si>
    <t xml:space="preserve">Transmission and distribution a networked electrical grid of the state. </t>
  </si>
  <si>
    <t>Mains (water)</t>
  </si>
  <si>
    <t>Transmission and distribution water mains pipeline.</t>
  </si>
  <si>
    <t>Metropolitan municipality</t>
  </si>
  <si>
    <t>Metropolitan municipality means a municipality that has exclusive executive and legislative authority in its area, and which is described in section 155(1) of the Constitution as a category A municipality. (Refer to Local Government: Municipal Structure Act 1998, (Act No, 117 of 1998).)</t>
  </si>
  <si>
    <t>Municipality is a generic term describing the unit of government in the local sphere responsible for local government in a geographically demarcated area, and includes district, local and metropolitan municipalities. A municipality is an institution consisting of a municipal council (elected political representatives) and the municipal administration (appointed officials).</t>
  </si>
  <si>
    <t>Non-domestic unit</t>
  </si>
  <si>
    <t>This includes all other consumer units excluding domestic e.g. industrial, commercial, schools, clinics, hospitals and government departments etc.</t>
  </si>
  <si>
    <t xml:space="preserve">The final products, goods or services produced for delivery. </t>
  </si>
  <si>
    <t>The results following from the delivery of interventions, products, goods or services for beneficiaries that are a logical consequence of achieving specific outputs.</t>
  </si>
  <si>
    <t>Part-time employees</t>
  </si>
  <si>
    <t>Part-time employees are employees (permanent, temporary or casual) who are not full-time employees as defined above or who normally work less than 35 hours per week, including seasonal employees.</t>
  </si>
  <si>
    <t>Regular allowance/remittances received from non-household members</t>
  </si>
  <si>
    <t>Payments received from persons who are not household members, such as parents who live in another household or aunts/uncles and other non-household members.</t>
  </si>
  <si>
    <t>Regular receipts from pension from previous employment and pension from annuity funds</t>
  </si>
  <si>
    <t>Retirement income received from your former employment.</t>
  </si>
  <si>
    <t>Salaries and wages</t>
  </si>
  <si>
    <r>
      <t xml:space="preserve">Salary is a permanent regular payment, normally paid on a monthly basis made by an employer to an employee. Wage is a permanent regular payment earned for work or services, normally paid on a daily or weekly basis.  </t>
    </r>
    <r>
      <rPr>
        <sz val="9"/>
        <color indexed="8"/>
        <rFont val="Calibri"/>
        <family val="2"/>
      </rPr>
      <t>8</t>
    </r>
    <r>
      <rPr>
        <sz val="12"/>
        <color indexed="8"/>
        <rFont val="Calibri"/>
        <family val="2"/>
      </rPr>
      <t>Community Survey 2016 Metadata</t>
    </r>
  </si>
  <si>
    <t>Sewerage and sanitation services</t>
  </si>
  <si>
    <t>Provision of flush toilet connected to public sewerage system, or conservancy tank, bucket toilet, pit latrine/toilet with ventilation pipe, pit latrine/toilet without ventilation pipe, other toilet such as ecological toilet (e.g. urine diversion, enviroloo).</t>
  </si>
  <si>
    <t>Solid waste management services</t>
  </si>
  <si>
    <t>Provision of refuse removal service to consumer units on a periodic basis</t>
  </si>
  <si>
    <t>Technical Indicator Description</t>
  </si>
  <si>
    <t xml:space="preserve">A template for specifying and defining an indicator that includes the details of all generic metadata for an indicator. </t>
  </si>
  <si>
    <t>Water services</t>
  </si>
  <si>
    <t>Provision of piped water services to consumer units, inside the yard, less than 200m from the yard and more than 200m from the yard.</t>
  </si>
  <si>
    <t>ACRONYMS</t>
  </si>
  <si>
    <t>AEL</t>
  </si>
  <si>
    <t>Atmospheric Emission Licenses</t>
  </si>
  <si>
    <t>AQ</t>
  </si>
  <si>
    <t>Air Quality</t>
  </si>
  <si>
    <t>BEPP</t>
  </si>
  <si>
    <t>Built Environment and Performance Plan</t>
  </si>
  <si>
    <t>BRT</t>
  </si>
  <si>
    <t>Bus rapid transit</t>
  </si>
  <si>
    <t>COGTA</t>
  </si>
  <si>
    <t>Department for Cooperative Governance and Traditional Affairs</t>
  </si>
  <si>
    <t>CSP</t>
  </si>
  <si>
    <t>Cities Support Programme</t>
  </si>
  <si>
    <t>DEA</t>
  </si>
  <si>
    <t>Department of Environment Affairs</t>
  </si>
  <si>
    <t>DHS</t>
  </si>
  <si>
    <t>Department of Human Settlements</t>
  </si>
  <si>
    <t>DoE</t>
  </si>
  <si>
    <t>Department of Energy</t>
  </si>
  <si>
    <t>DWS</t>
  </si>
  <si>
    <t>Department of Water &amp; Sanitation</t>
  </si>
  <si>
    <t>EE</t>
  </si>
  <si>
    <t>Energy and Electricity</t>
  </si>
  <si>
    <t>ENV</t>
  </si>
  <si>
    <t>Environment and Waste</t>
  </si>
  <si>
    <t>GHG</t>
  </si>
  <si>
    <t>Green House Gas</t>
  </si>
  <si>
    <t>GHS</t>
  </si>
  <si>
    <t>General Household Survey</t>
  </si>
  <si>
    <t>GIS</t>
  </si>
  <si>
    <t>Geographic Information Systems</t>
  </si>
  <si>
    <t>HS</t>
  </si>
  <si>
    <t>Housing and Community Facilities</t>
  </si>
  <si>
    <t>IDP</t>
  </si>
  <si>
    <t>IPTN</t>
  </si>
  <si>
    <t>Integrated Public Transport Network</t>
  </si>
  <si>
    <t>ISO</t>
  </si>
  <si>
    <t>International Organisation for Standardisation</t>
  </si>
  <si>
    <t>MAQI</t>
  </si>
  <si>
    <t>Metro Air Quality Index</t>
  </si>
  <si>
    <t>MBT</t>
  </si>
  <si>
    <t>Minibus Taxis</t>
  </si>
  <si>
    <t>MTSF</t>
  </si>
  <si>
    <t>Medium Term Strategic Framework</t>
  </si>
  <si>
    <t>NAEIS</t>
  </si>
  <si>
    <t>National Atmospheric Emission Inventory System</t>
  </si>
  <si>
    <t>NDoT</t>
  </si>
  <si>
    <t>National Department of Transport</t>
  </si>
  <si>
    <t>NERSA</t>
  </si>
  <si>
    <t>National Energy Regulator South Africa</t>
  </si>
  <si>
    <t>NMT</t>
  </si>
  <si>
    <t>Non-motorised transport</t>
  </si>
  <si>
    <t>NT</t>
  </si>
  <si>
    <t>National Treasury</t>
  </si>
  <si>
    <t>PT</t>
  </si>
  <si>
    <t>Public transport</t>
  </si>
  <si>
    <t>RTMC</t>
  </si>
  <si>
    <t>Road Traffic Management Corporation</t>
  </si>
  <si>
    <t>SAPS</t>
  </si>
  <si>
    <t>South African Police Service</t>
  </si>
  <si>
    <t>SDBIP</t>
  </si>
  <si>
    <t>Service Delivery and Budget Implementation Plan</t>
  </si>
  <si>
    <t>SDG</t>
  </si>
  <si>
    <t>Sustainable Development Goals</t>
  </si>
  <si>
    <t>StatsSA</t>
  </si>
  <si>
    <t>Statistics South Africa</t>
  </si>
  <si>
    <t>TOD</t>
  </si>
  <si>
    <t>Transit-oriented development</t>
  </si>
  <si>
    <t>TR</t>
  </si>
  <si>
    <t>Transport and Roads</t>
  </si>
  <si>
    <t>WS</t>
  </si>
  <si>
    <t>Water and Sanitation</t>
  </si>
  <si>
    <t>Water Service Authority</t>
  </si>
  <si>
    <t>No.</t>
  </si>
  <si>
    <t>Compliance indicators</t>
  </si>
  <si>
    <t>C1.</t>
  </si>
  <si>
    <t xml:space="preserve">Number of signed performance agreements by the MM and section 56 managers: </t>
  </si>
  <si>
    <t>C2.</t>
  </si>
  <si>
    <t>Number of Exco or Mayoral Executive meetings held in this quarter:</t>
  </si>
  <si>
    <t>C3.</t>
  </si>
  <si>
    <t>Number of Council portfolio committee meetings held in this quarter:</t>
  </si>
  <si>
    <t>C4.</t>
  </si>
  <si>
    <t>Number of MPAC meetings held in this quarter:</t>
  </si>
  <si>
    <t>C5.</t>
  </si>
  <si>
    <t>C6.</t>
  </si>
  <si>
    <t>C7.</t>
  </si>
  <si>
    <t>Number of formal (minuted) meetings - to which all senior managers were invited- held in the quarter:</t>
  </si>
  <si>
    <t>C8.</t>
  </si>
  <si>
    <t>Number of councillors completed training in this quarter:</t>
  </si>
  <si>
    <t>C9.</t>
  </si>
  <si>
    <t xml:space="preserve">Number of municipal officials completed training in this quarter: </t>
  </si>
  <si>
    <t>C10.</t>
  </si>
  <si>
    <t>Number of work stoppages occurring in the quarter:</t>
  </si>
  <si>
    <t>C11.</t>
  </si>
  <si>
    <t>Number of litigation cases instituted by the municipality in the quarter:</t>
  </si>
  <si>
    <t>C12.</t>
  </si>
  <si>
    <t>Number of litigation cases instituted against the municipality in the quarter:</t>
  </si>
  <si>
    <t>C13.</t>
  </si>
  <si>
    <t>Number of forensic investigations instituted in the quarter:</t>
  </si>
  <si>
    <t>C14.</t>
  </si>
  <si>
    <t>Number of forensic investigations conducted in the quarter:</t>
  </si>
  <si>
    <t>C15.</t>
  </si>
  <si>
    <t>Number of days of sick leave taken by employees in the quarter:</t>
  </si>
  <si>
    <t>C16.</t>
  </si>
  <si>
    <t>Number of permanent employees employed at the end of the quarter:</t>
  </si>
  <si>
    <t>C17.</t>
  </si>
  <si>
    <t>Number of temporary employees employed at the end of the quarter:</t>
  </si>
  <si>
    <t>Compliance questions</t>
  </si>
  <si>
    <t>Q1.</t>
  </si>
  <si>
    <t>Does the municipality have an approved Performance Management Framework?</t>
  </si>
  <si>
    <t>Q2.</t>
  </si>
  <si>
    <t xml:space="preserve">Has the IDP been adopted by Council by the target date? </t>
  </si>
  <si>
    <t>Q3.</t>
  </si>
  <si>
    <t xml:space="preserve">Does the municipality have an approved LED Strategy? </t>
  </si>
  <si>
    <t>Q4.</t>
  </si>
  <si>
    <t>What are the main causes of work stoppage in the past quarter by type of stoppage?</t>
  </si>
  <si>
    <t xml:space="preserve">Cumulative indicator, i.e. the reported figure in a given quarter should be a year-to-date figure for the financial year. </t>
  </si>
  <si>
    <t>Protest incident</t>
  </si>
  <si>
    <t>A gathering, activity or march where all of the following apply: (1) it was not authorised by the relevant authority, or the activities ceased to comply with what was authorised; and (2) one or more of the following issues were cited as a cause / issue: Housing problems, Water problems, Electricity problems, Transport problems, Disputes with Council; and (3) 15 or more people were involved; and (4) it took place on a public road or public space. Protest incidents may be violent or non-violent. Note that this definition does not include a gathering, activity or march that took place as authorised.</t>
  </si>
  <si>
    <t>((1) Number of dismissals for fraud and corruption / (2) Population of the municipality) x 100 000</t>
  </si>
  <si>
    <t xml:space="preserve">((1) Hectares approved for future development outside the 2015 urban edge / (2) Total hectares allocated for future development as defined by the 2015 SDF) x 100 </t>
  </si>
  <si>
    <t>((1) Number of new subsidised housing units in brownfields development / (2) Total number of newly provided subsidised housing units city-wide) x 100</t>
  </si>
  <si>
    <t>((1) Number of all dwelling units within Integration Zones that are within 800 metres of access points to the integrated public transport system / (2) Number of dwelling units within Integration Zones) x 100</t>
  </si>
  <si>
    <t>((1) Capital expenditure on integrated public transport networks / (2) Total actual capital expenditure) x 100</t>
  </si>
  <si>
    <t>((1) Scheduled bus arrivals on time / (2) Total scheduled bus arrivals) x 100</t>
  </si>
  <si>
    <t>Displaced person</t>
  </si>
  <si>
    <t>Persons who were forced to or obliged to leave their homes as a result of natural or human-made disasters, armed conflict, situations of generalised violence or violations of human rights.</t>
  </si>
  <si>
    <t>Integrated outcome (Metros)</t>
  </si>
  <si>
    <t>City Support Programme- BEPP indicators</t>
  </si>
  <si>
    <t xml:space="preserve">The number of land use applications finalised is a good measure of the appetite for development in a particular area. If the land use change applications are occurring in an integration zone, it shows that there is development interest from the private sector in this area. </t>
  </si>
  <si>
    <t xml:space="preserve">This indicator measures the number of land use applications finalised in integration zones as a proportion of those submitted city-wide. It does not matter whether the applications were successful or not, so long as they were finalised in the course of the year. </t>
  </si>
  <si>
    <t xml:space="preserve">((1) Number of land use applications finalised in integration zones / (2) Total number of land use applications finalised city-wide) x 100 </t>
  </si>
  <si>
    <t xml:space="preserve">Calculated as at the last day of the financial year </t>
  </si>
  <si>
    <t xml:space="preserve">(1) Number of land use applications finalised in integration zones </t>
  </si>
  <si>
    <t xml:space="preserve">Calculated as at the last day of the financial year, cumulative for the financial year. </t>
  </si>
  <si>
    <t xml:space="preserve">Land use applications are managed by the municipality and are defined by the municipality. This measures the number of finalised applications that fall within the spatial boundaries of a municipality defined integration zones. </t>
  </si>
  <si>
    <t xml:space="preserve">Land use planning department </t>
  </si>
  <si>
    <t xml:space="preserve">(2) Total number of land use applications finalised city-wide </t>
  </si>
  <si>
    <t>Percentage of building plan applications approved in integration zones in relation to applications city-wide</t>
  </si>
  <si>
    <t>Percentage of land use applications finalised in integration zones in relation to  applications city-wide</t>
  </si>
  <si>
    <t>The number of building plan applications approved is a good measure of the appetite for economic activity in a particular area. If the building plan applications are occurring in an integration zone, it shows that there is development interest from the private sector in this area.</t>
  </si>
  <si>
    <t>This indicator measures the number of building plan applications approved in integration zones as a proportion of the total number of applications city-wide.</t>
  </si>
  <si>
    <t xml:space="preserve">((1) Number of building plan applications approved in integration zones / (2) Total number of building plan applications city-wide) x 100 </t>
  </si>
  <si>
    <t xml:space="preserve">(1) Number of building plan applications approved in integration zones </t>
  </si>
  <si>
    <t xml:space="preserve">Building plan applications are managed by the municipality and are defined by the municipality. "Approved applications" refer only to those applications in integration zones for which construction permits were granted. </t>
  </si>
  <si>
    <t xml:space="preserve">Building plan department </t>
  </si>
  <si>
    <t xml:space="preserve">(2) Total number of building plan applications received city-wide </t>
  </si>
  <si>
    <t>This indicator measures two things. The first is the extent to which the authorities in the municipality are adhering to the long term plans of the municipality, and the second is a proxy for the sprawl that a city is experiencing.</t>
  </si>
  <si>
    <t xml:space="preserve">Percentage of hectares approved for future development outside the 2015 urban edge </t>
  </si>
  <si>
    <t>The sum of the area of allocations for future development as defined in the 2015 Spatial Development Framework</t>
  </si>
  <si>
    <t xml:space="preserve">Hectares </t>
  </si>
  <si>
    <t xml:space="preserve">Should rely on the 2015 SDF or the municipal SDF that applied in 2015/16. </t>
  </si>
  <si>
    <t>Percentage of commercial and industrial rateable value within integration zones of the metro</t>
  </si>
  <si>
    <t>The normalising of the rateable value of commercial and industrial land in integration zones to that of the whole city shows the relative value of the industrial and commercial land in the integration zones. It can also be used as a proxy measure of the extent and intensity of the commercial and industrial activity in the integration zone.</t>
  </si>
  <si>
    <t>The Valuation Rolls of the cities will contain the rateable values of land by land use types. The land uses will be defined and specified by the different cities for industrial and commercial purposes.</t>
  </si>
  <si>
    <t>(((1) Commercial rateable value of land in integration zones in metro) + (2) Industrial rateable value of land in integration zones in metro)) / ((3) Commercial rateable value of all land in metro) + (4) Industrial rateable value of all land in metro))) x 100</t>
  </si>
  <si>
    <t>It is possible that different valuation practices may be in place in different cities, however this is not taken into account in the measurement of this indicator. Although valuation rolls are generally only updated every three years, the indicator is proposed for update based on updates to property valuations. 
For inclusion in the BEPP.</t>
  </si>
  <si>
    <t xml:space="preserve">(1) Commercial rateable value of land in integration zones in metro </t>
  </si>
  <si>
    <t xml:space="preserve">(2) Industrial rateable value of land in integration zones in metro </t>
  </si>
  <si>
    <t xml:space="preserve">(4) Industrial rateable value of all land in the metro </t>
  </si>
  <si>
    <t xml:space="preserve">City valuation roll </t>
  </si>
  <si>
    <t xml:space="preserve">Rand </t>
  </si>
  <si>
    <t xml:space="preserve">Specificities of land use will be defined by individual city </t>
  </si>
  <si>
    <t xml:space="preserve">(3) Commercial rateable value of all land in the metro </t>
  </si>
  <si>
    <t>Subsidised housing units are subsidised houses in accordance with the Housing Code (e.g. social housing, CRU, FLISP/gap housing and BNG). This refers only to "finalised" units signified by a handover or completion certificate.</t>
  </si>
  <si>
    <t>According to the Councillor Code of Conduct in the Municipal Systems Act, 32 of 2000, ward councillors are expected to interact through report back meetings with the community.  The legislation states that “councillors must be accountable to local communities and report back at least quarterly to constituencies on council matters, including the performance of the municipality in terms of established indicators”.    CoGTA Back to Basics</t>
  </si>
  <si>
    <t>Percentage of new subsidised units finalised in Brownfields developments city-wide</t>
  </si>
  <si>
    <t>The provision of subsidised housing units is the responsibility of the city and the Department of Human Settlements. A housing unit is a dwelling unit and can consist of more than one household. Subsidised housing units are, at least in part, subsidised by the State. Brownfields developments occur on land which was previously in use for residential, commercial or industrial purposes. In this case it can also include land parcels associated with urban infill (e.g. buffer zones and land zoned for uses for which there is no longer a need). This refers only to "finalised" units signified by a handover or completion certificate.</t>
  </si>
  <si>
    <t xml:space="preserve"> (1) Number of new subsidised housing units finalised in brownfields developments city-wide </t>
  </si>
  <si>
    <t xml:space="preserve">City's department responsible for human settlements </t>
  </si>
  <si>
    <t xml:space="preserve"> Developments on agricultural or open space are not treated as brownfields developments. </t>
  </si>
  <si>
    <t xml:space="preserve">This data element includes all area, even if it is not hospitable (such as a water body or landfill site). </t>
  </si>
  <si>
    <t>City GIS, valuation roll and/or department of human settlements</t>
  </si>
  <si>
    <t xml:space="preserve">(1) Number of subsidised housing units in integration zones </t>
  </si>
  <si>
    <t xml:space="preserve">Subsidised units are those built with public sector subsidies including Breaking New Ground, CRU, Social Housing and UISP </t>
  </si>
  <si>
    <t>(1) Number of subsidised units in integration zones (including Social Housing, CRU, UISP and BNG units) : (2) Number of Finance Linked Individual Subsidy Programme (FLISP)/GAP units: (3) Total market units located in integration zones</t>
  </si>
  <si>
    <t>Subsidised units</t>
  </si>
  <si>
    <t>This data should be sourced from the city planning and building section departments.</t>
  </si>
  <si>
    <t>Provincial department of human settlements</t>
  </si>
  <si>
    <t>This data should be sourced from the provincial department of human settlements by the city.</t>
  </si>
  <si>
    <t>Number of units</t>
  </si>
  <si>
    <t xml:space="preserve">Gap units are those that are referred as gap housing and comprise those built with the support of FLISP Grant and funds from the banks. This refers only to gap residential units financed using the FLISP grant. </t>
  </si>
  <si>
    <t>Housing tenure statuses are based on those used in the General Household surveys. The indicator should be presented as Fully-owned:Partially-owned:Rented:Other</t>
  </si>
  <si>
    <t>Calculated as at the time of the survey</t>
  </si>
  <si>
    <t>(3) Number of households renting the residential unit in which they reside in integration zones</t>
  </si>
  <si>
    <t xml:space="preserve">This indicator should not be reduced to the lowest common denominator (i.e. the gross units or GLA for the land uses should remain). For example, the indicator should remain as 2:8:4:2, and not be reduced to 1:4:2:1. 
For inclusion in the BEPP.
</t>
  </si>
  <si>
    <t>(1) Number of dwelling units in integration zones : (2) Area of integration zones (hectares)</t>
  </si>
  <si>
    <t xml:space="preserve"> (1) Number of dwelling units in integration zones </t>
  </si>
  <si>
    <t>A dwelling unit refers to every discrete unit of shelter identified and acknowledged by the municipal administration. This data element is the total number of residential units in integration zones which are defined by the municipality within the integration zone.</t>
  </si>
  <si>
    <t>Number of dwelling units</t>
  </si>
  <si>
    <t>Gross dwelling unit density per hectare within integration zones.</t>
  </si>
  <si>
    <t>Greater dwelling unit density can lead to greater efficiencies of services, particularly public transport. Increasing residential density is an indicator of spatial transformation through compaction and densification.</t>
  </si>
  <si>
    <t xml:space="preserve">Dwelling unit density is a proxy for the number of households over a certain area. In this case the area is an integration zone. </t>
  </si>
  <si>
    <t xml:space="preserve">Ratio of dwelling units per hectare </t>
  </si>
  <si>
    <t>(1) Number of households residing in a dwelling unit fully-owned by a member of the household in integration zones : (2) Number of households residing in a dwelling unit partially-owned by a member of the household in integration zones : (3) Number of households renting the dwelling unit in which they reside in integration zones : (4) Number of households with other tenure arrangements in integration zones</t>
  </si>
  <si>
    <t xml:space="preserve"> (1) Number of households residing in a dwelling unit fully-owned by a member of the household in integration zones</t>
  </si>
  <si>
    <t>A household in this category resides in a dwelling unit fully owned by at least one of the inhabitants of that household.</t>
  </si>
  <si>
    <t xml:space="preserve">This data should be sourced from the most recent Stats SA General Household Survey </t>
  </si>
  <si>
    <t>(2) Number of households residing in a dwelling unit partially-owned by a member of the household in integration zones</t>
  </si>
  <si>
    <t>Households in this category reside in dwelling units that are partially owned (e.g. there is a bond or on-going financing facility) by the inhabitants of that household</t>
  </si>
  <si>
    <t xml:space="preserve"> Households in this category reside in dwelling units that are being rented by the inhabitants of that household </t>
  </si>
  <si>
    <t>Households in this category do not fall into any of the other categories of housing tenure and have some other form of arrangement.</t>
  </si>
  <si>
    <t xml:space="preserve">Ratio of land use types </t>
  </si>
  <si>
    <t>(1) Number of dwelling units in integration zones : (2) GLA of commercial space in integration zones : (3) GLA of retail space in integration zones : (4) GLA of industrial space in integration zones</t>
  </si>
  <si>
    <t xml:space="preserve">Land use types are defined in the cities' zoning schemes. The indicator provides a ratio of the different land use types across four common land use typologies in cities whereby dwelling units are taken as indicative of residential land use. </t>
  </si>
  <si>
    <t>Access point</t>
  </si>
  <si>
    <t xml:space="preserve">Integration zones are intended to be mixed use areas, and this indicator measures the relative land use splits to illustrate how the land has been apportioned for planning purposes. Whereas commercial, retail and industrial refers to the lettable square meters of space (thereby providing for multiple floor levels in dense areas), residential land use is measured in terms of the total number of dwelling units as this is considered a more appropriate measurement in light of the variations of space per dwelling unit. </t>
  </si>
  <si>
    <t xml:space="preserve"> National Treasury - Section 71 reporting City Support Programme- BEPP indicators </t>
  </si>
  <si>
    <t>(2) Total number of households in integration zones</t>
  </si>
  <si>
    <t xml:space="preserve">A household is defined as "a group of people who live together at least four nights a week, eat together and share resources, or a single person who lives alone". This data element is the total number of households in integration zones residing in subsidised units which previously resided in an informal settlement. </t>
  </si>
  <si>
    <t>This is the total number of households (of all types - formal, informal, and traditional) within the integration zone</t>
  </si>
  <si>
    <t>((1) Number of households from informal settlements accessing subsidy units in integration zones / (2) Total number of households in integration zones) x 100</t>
  </si>
  <si>
    <t>Informal dwellings are defined as a wood and/or iron structure, which does not meet basic building standards. The upgrading of informal dwellings is through Upgrading of Informal Settlements Programme( UISP) by provinces/municipalities own efforts. The indicator refers to those households in subsidy units in integration zones whose members (some or all) reported previously residing in informal dwellings prior to accessing a state-subsidised dwelling.</t>
  </si>
  <si>
    <t xml:space="preserve">Access to a public transport system is an important component of an effective public transport system. 800m is generally accepted as the walkshed around a public transport node. Measuring the percentage of dwelling units within 800m is a meaningful indication of public transport system access. </t>
  </si>
  <si>
    <t>This indicator measures the number of dwelling units in integration zones within a 800m radius of an access point to an integrated public transport network, as a percentage of all dwelling units in integration zones. A dwelling unit is used to determine the proximity of residents to public transport nodes. 800m does not take actual walking route length between the entrance of the dwelling unit and the public transport access point.</t>
  </si>
  <si>
    <t xml:space="preserve">A dwelling unit is a structure or part of a structure or group of structures occupied or meant to be occupied by one or more than one household. Includes structure or part of structure which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The 800m distance is the direct line distance and does not take the actual distance travelled into account. It refers to all dwelling units within integration zones within 800m of a public transport access point.
</t>
  </si>
  <si>
    <t xml:space="preserve"> Access to an integrated public transport network can be at a roadside stop, a siding or a station, so long as it is a municipality approved and designated pick-up/drop-off point. </t>
  </si>
  <si>
    <t xml:space="preserve">Percentage of dwelling units within Integration Zones within 800 metres of access points to the integrated public transport system </t>
  </si>
  <si>
    <t>Percentage of municipal capital expenditure on integrated public transport networks</t>
  </si>
  <si>
    <t xml:space="preserve">This indicator measures all capital expenditure of the municipality that contributes to an integrated public transport network as provided for in the Transport Plans of the municipality. </t>
  </si>
  <si>
    <t xml:space="preserve">Percentage of expenditure </t>
  </si>
  <si>
    <t xml:space="preserve">Investment in public transport infrastructure is linked to the spatial transformation of cities and is a key component of the Urban Network Strategy. By measuring the percentage of capital expenditure invested in integrated public transport per annum, this serves as a leading indication of the extent to which the municipality is investing in public transport services that support more accessible urban networks and spatial transformation. </t>
  </si>
  <si>
    <t>City's financial reporting to National Treasury in terms of Section 71</t>
  </si>
  <si>
    <t>Rand value</t>
  </si>
  <si>
    <t xml:space="preserve">A designated service interface (e.g. a BRT station, taxi rank, multi-modal interchange, etc) forming part of the municipality's approved public transport network, and which provides access to a scheduled service during the workday morning peak. </t>
  </si>
  <si>
    <t xml:space="preserve">The percentage of all scheduled municipal bus service arrivals on-time, per year. ‘Scheduled’ refers to the time at which the bus is expected to arrive as a determination of whether it is ‘on-time’. In the event that a municipality does not track ‘arrivals’, but does track ‘departures’, departures may be substituted uniformly across the TID but this should be specified in the Standard Operating Procedure for the indicator.  </t>
  </si>
  <si>
    <t xml:space="preserve">The distance of surfaced municipal road lanes (class 3-5) in kilometres which has been resurfaced and resealed in terms of the total network length. Total network length is measured on a per lane basis, so a road that is four-lanes wide for 1 km has a total network length of 4kms for the purpose of this indicator. </t>
  </si>
  <si>
    <t>Number of scheduled access points</t>
  </si>
  <si>
    <t>The proportion of MTTRs that are within industry standards where MTTR is the average time it takes to restore unplanned outages. The following five categories of restoration time  are applied as industry standards NSR 047: X=1.5, 3.5, 7.5, 24 and 168</t>
  </si>
  <si>
    <t xml:space="preserve">Originally, this indicator was set using the parameters determined by Eskom (x= 0.5, 1.5, 3.5, 24 or less). Municipal feedback has since shifted this to the following NSR 047 standards where x=1.5, 3.5, 7.5, 24 and 168 or less. 
There may be some discrepancies between municipalities as some municipalities do not have automated systems. Thus their turn around timeframes will begin from the time the customer reported an outage. However, we should start with what is available for now and work towards uniformity.
The 0.5 hr mark will only be possible to report in municipalities where SCADA systems are in place. </t>
  </si>
  <si>
    <t>((1) Number of unplanned outages restored within x hours / (2) Total number of unplanned outages) x 100, where x is based on industry standards (x=1.5, 3.5, 7.5, 24 and 168) and as per NRS 047.</t>
  </si>
  <si>
    <t>(1) Number of unplanned outages restored within x hours</t>
  </si>
  <si>
    <t>Sum of all occurrences of unplanned outages that were restored within x hours as per the category of outage</t>
  </si>
  <si>
    <t>Total number of unplanned outages logged on the system</t>
  </si>
  <si>
    <t>Based on Outcome 10, sub-outcome 4 "Percentage of atmospheric emission licenses with complete applications issued within legislated timeframes" 
Section 40 of the National Environmental Management Air Quality Act (Act 39 of 2004), supplemented by good practice guideline timeframes.</t>
  </si>
  <si>
    <t>[(3) Count of the number of daily exceedances where (1) average daily concentrations of PM2,5 &gt; (2) regulated standard for average daily concentrations of PM2.5] - 4; or 0 where the value is negative</t>
  </si>
  <si>
    <t xml:space="preserve">Number of days (per municipal financial year) where the average levels of PM2.5 exceed the guideline national standard over a 24-hour period. The indicator applies to each day were an average of monitoring sites (assuming multiple monitoring sites per metro) exceed the levels of PM2.5 for that day. There should not be a double-counting of days where multiple monitoring sites average the PM2.5 standard on the same day. </t>
  </si>
  <si>
    <t>Percentage of AQ monitoring stations providing adequate data over a reporting year</t>
  </si>
  <si>
    <t>Agreement is needed from AQO's about definition of "fully operational" monitoring stations, but the intention is to ensure that the air quality in certain areas of the municipality are not underrepresented through data gaps or being completely absent. Additional input from municipalities is needed in terms of what level of data is required to provide a "complete" record of air quality from a particular monitoring station, with acceptable levels of down-time for necessary maintenance, over an annual reporting period.</t>
  </si>
  <si>
    <t>Site</t>
  </si>
  <si>
    <t>A site refers to a pre-determined area where basic services can be provided, there is some degree of security of tenure and to which a household can be situated or relocated and/or upgraded.</t>
  </si>
  <si>
    <t xml:space="preserve">A site refers to a pre-determined area where basic services can be provided, there is some degree of security of tenure and to which a household can be situated or relocated and/or upgraded. This refers to the number of all sites serviced with new connections for all three services of electricity, water and sanitation to a basic level within the municipality in the financial year. These sites do not include the construction of top structures. A basic level of service is defined as an individual service to each site (not shared) meeting the national minimum standard (the Regulations in terms of the Water Services Act in the case of water and sanitation and the Policy Guidelines for the Integrated National Electrification Programme (INEP) 2016/17 in the case of electricity), or the minimum standards defined by the municipality, whichever is higher. </t>
  </si>
  <si>
    <t xml:space="preserve">The number of all sites serviced with basic levels of electricity, water, sanitation and refuse removal that do note include the construction of top structures. </t>
  </si>
  <si>
    <t xml:space="preserve">For each title deed for a subsidised unit or stand that is completed by a municipality and registered in the period of assessment, the number of days between the date of registration and the date of completion, as registered on the Housing Subsidy System, must be calculated. These numbers of days are then summed for the whole year to get a total number of days. The total number of days is then divided by the number of title deeds registered to obtain an average number of days per deed registration.
The indicator need not include historic backlogs for </t>
  </si>
  <si>
    <t>Average number of days taken to process residential building plan applications</t>
  </si>
  <si>
    <t xml:space="preserve">This is an efficiency measure of the average processing time of the residential building plan applications submitted to the municipality. Delays in the processing of building plan applications affect the time taken to build new housing within the municipal area and may become a deterrent to property development. Removing unnecessary delays or uncertainties related to the efficiency of building plan application processes supports a functional property market within the municipality. </t>
  </si>
  <si>
    <t>(1) Number of days between submission and adjudication of residential building plan applications</t>
  </si>
  <si>
    <t>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</si>
  <si>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 xml:space="preserve">In the event that a municipality does not track ‘arrivals’, but does track ‘departures’, departures may be substituted uniformly across the TID but this should be specified in the Standard Operating Procedure for the indicator.  </t>
  </si>
  <si>
    <t>In the event that a municipality does not track ‘arrivals’, but does track ‘departures’, departures may be substituted uniformly across the TID but this should be specified in the Standard Operating Procedure for the indicator.</t>
  </si>
  <si>
    <t xml:space="preserve">The distance (in KMs) of unsurfaced municipal road (class 3-5) which has been graded. This includes road that has only been graded once in the entire financial year. </t>
  </si>
  <si>
    <t>The total municipal network length of road lanes classified as surfaced in km.</t>
  </si>
  <si>
    <t>Measured as at the end of the financial reporting period as cumulative for the entire financial year.</t>
  </si>
  <si>
    <t>The total length of the municipal road network classified as unsurfaced in km</t>
  </si>
  <si>
    <t xml:space="preserve">The graded road is measured as at the end of financial reporting period, cumulative for the entire financial year. However, the unsurfaced road is measured at the start of the financial year. </t>
  </si>
  <si>
    <t xml:space="preserve">The resurfaced and resealed road is measured as at the end of financial reporting period, cumulative for the financial year. The surfaced road length is measured as the network length at the start of the financial year. </t>
  </si>
  <si>
    <t xml:space="preserve">The length of unsurfaced road which has been graded as a percentage of overall unsurfaced road network. </t>
  </si>
  <si>
    <t>The distance (in KMs) of surfaced municipal road lanes (class 3-5) which has been resurfaced and resealed</t>
  </si>
  <si>
    <t>(1) Kilometers of municipal road graded</t>
  </si>
  <si>
    <t>(2) Kilometers of unsurfaced road network</t>
  </si>
  <si>
    <t xml:space="preserve">(1) Kilometers of municipal road lanes resurfaced and resealed </t>
  </si>
  <si>
    <t>(2) Kilometers of  surfaced municipal road lanes</t>
  </si>
  <si>
    <t xml:space="preserve"> Calculated as at the last day of the financial year, making use of the 2015 SDF, or municipal SDF that applied in 2015 (for the closest preceding year). </t>
  </si>
  <si>
    <t xml:space="preserve">Renewable energy capacity available within the municipal jurisdiction as a percentage of Eskom supply capacity to the municipality </t>
  </si>
  <si>
    <t>Mega-volt ampere</t>
  </si>
  <si>
    <t>The total capacity of the SSEG installations in the municipal distribution network in mega-volt ampere</t>
  </si>
  <si>
    <t>The total capacity of the SSEG installations in the municipality in mega-volt ampere.</t>
  </si>
  <si>
    <t>Percentage of biodiversity priority areas protected</t>
  </si>
  <si>
    <t>Frequency of water mains failures</t>
  </si>
  <si>
    <t>(1) Number of water mains failures during the assessment period (including failures of valves and fittings) / [(2)Total mains length in KMs/ 100]</t>
  </si>
  <si>
    <t>Percentage of total water connections metered</t>
  </si>
  <si>
    <t>Actual capital expenditure municipality-wide at end of financial year</t>
  </si>
  <si>
    <t>Bus operator performance reports to municipalities. Municipal Transport department/entity.</t>
  </si>
  <si>
    <t xml:space="preserve">Municipal valuation roll </t>
  </si>
  <si>
    <t xml:space="preserve"> This data should be sourced from the city department of human settlements and/or planning </t>
  </si>
  <si>
    <t xml:space="preserve">The total scheduled bus arrivals planned within the municipality over the entire reporting period. </t>
  </si>
  <si>
    <t xml:space="preserve">The percentage of annual recreational water samples taken which met the minimum requirement for recreational water quality, namely sufficient or above. </t>
  </si>
  <si>
    <t>Proposed based on CoGTA department consultations</t>
  </si>
  <si>
    <t>(2) Route 1 AELs processed within 60 days of an EA being issued</t>
  </si>
  <si>
    <t>(4) Route 2 renewal AELs processed within recommended timeframes</t>
  </si>
  <si>
    <t>(1) All Route 1 AELs (Joint with EIA) submitted following issue of EA within the year in review.</t>
  </si>
  <si>
    <t>(5) All Route 2 AEL applications submitted for amendment</t>
  </si>
  <si>
    <t>(3) All Route 2 AEL applications submitted for renewal</t>
  </si>
  <si>
    <t>(6) All AEL amendments processed within the recommended timeframe</t>
  </si>
  <si>
    <t>(((2) Route 1 AELs processed within guideline timeframe + (4) Route 2 renewal AELs processed within guideline timeframe + (6) AEL amendment requests processed) / ((1) All Route 1 AELs submitted + (3) All Route 2 AELs submitted for renewal + (5) All AEL's submitted for amendment)) x 100</t>
  </si>
  <si>
    <t xml:space="preserve">This should be a year-to-date figure for the respective financial year.  </t>
  </si>
  <si>
    <t>The proportion of AEL licenses issued by the municipality, for which information is available on the National Atmospheric Emissions Inventory System.</t>
  </si>
  <si>
    <t>To determine to what extent housing is located within walking distance to scheduled public transport services, thus indicating accessibility of these services, as well as more efficient spatial forms.</t>
  </si>
  <si>
    <t>This indicator measures the number of dwelling units located within a 500m radius of a scheduled public transport service (as the crow flies), as a percentage of all dwelling units in a municipality.</t>
  </si>
  <si>
    <t>(1) Number of  dwelling units within 500m of a scheduled public transport service access point / (2) Total number of dwelling units city-wide X 100</t>
  </si>
  <si>
    <t>Walking distance = 500m</t>
  </si>
  <si>
    <t>(1) Dwelling units within 500m of a scheduled public transport service access point</t>
  </si>
  <si>
    <t xml:space="preserve">A dwelling unit is a structure or part of a structure or group of structures occupied or meant to be occupied by one or more than one household. The data element measures all those enumerated dwelling units within 500m of a public transport service access point. A scheduled public transport service is defined as a commuter rail station entrance, BRT station, taxi rank or multi-modal interchange forming part of the City's approved Integrated Public Transport Network, and which provides access to a scheduled public transport service with a minimum service frequency of 30 minutes during the workday morning peak. </t>
  </si>
  <si>
    <t>Add 500m buffer to point and line features</t>
  </si>
  <si>
    <t>The extent of internal floor space approved for non-residential building construction within 500m of a scheduled public transport service.</t>
  </si>
  <si>
    <t>Sum of the (1) Floor space of each approved non-residential development within  a 500m scheduled public transport service catchment</t>
  </si>
  <si>
    <t>(1) Floor space of approved non-residential building developments within  a 500m scheduled public transport service catchment</t>
  </si>
  <si>
    <t xml:space="preserve">The extent of internal floor space approved for construction, as drawn from non-residential building plan data. Building plans categorised as internal renovations or alterations to existing buildings not included. Additions to existing buildings, where internal floor space is added, is included.  A scheduled public transport service is defined as a commuter rail station entrance, BRT station, taxi rank or multi-modal interchange forming part of the City's approved Integrated Public Transport Network, and which provides access to a scheduled public transport service with a minimum service frequency of 30 minutes during the workday morning peak. </t>
  </si>
  <si>
    <t xml:space="preserve">500m distance is measured from nearest boundary of non-residential property, rather than centroid
Point features: Commuter rail, trunk bus stops and taxi ranks
Line features: Feeder bus stops </t>
  </si>
  <si>
    <t>The percentage of administrative staff that have declared their financial interests for the financial year being reported against.</t>
  </si>
  <si>
    <t>[(1) Number of convictions for bribery and/or corruption / (2)Population of the metro]*100 000</t>
  </si>
  <si>
    <t>(1) Number of convictions for bribery and/or corruption by city officials</t>
  </si>
  <si>
    <t>Number of new dwellings provided with connections to mains electricity supply  by Eskom within municipal jurisdiction</t>
  </si>
  <si>
    <t>The city needs to ensure that all new dwellings are provided with an electricity connection.  Additionally, they need to be aware of progress by Eskom in clearing backlogs of existing dwellings that do not have electricity connections which fall under Eskom's responsibility but within municipal jurisdiction.  This indicator which measures Eskom's progress in this area will contribute to overall access to electricity for the municipality.</t>
  </si>
  <si>
    <t>This indicator will indicate the level of dependence municipal customers have on FBE for their electricity supply.  High reliance by municipal residents on FBE indicates that the price of electricity is unaffordable for the economic activity levels of the municipality.</t>
  </si>
  <si>
    <t>The lower this indicator, the more affordable electricity is.  This is especially important in the lower income level categories where proportionate spend on electricity is high; intent should be to lower this.</t>
  </si>
  <si>
    <t>This indicator measures the reliance of municipal residents on FBE for affordable access to electricity by measuring how much of electricity provided by the municipality in MWh is subsidised through FBE.   In other words, this indicator measures the extent of support provided by the municipality to its residents.</t>
  </si>
  <si>
    <t>(1) Number of households  having access to electricity / (2) Total number of households within the municipal area) *100</t>
  </si>
  <si>
    <t>(1) Amount of FBE (in MWh) provided / (2) Amount of residential electricity sales (MWh))*100</t>
  </si>
  <si>
    <t>(1) Number of low income households that spend more than 10% of their income on electricity / (2) Total number of low income households)*100</t>
  </si>
  <si>
    <t>This will only look at those having access to electricity in the conventional sense.  In the future, this may be expanded to look at other forms of access (access to off-grid, access to other forms of energy, etc).</t>
  </si>
  <si>
    <t xml:space="preserve">Dwellings include all types and is not limited to those connected by INEP grants.  New property developments that require electricity connections for residential units will also be counted.   Informal developments will also be counted.  New areas previously handled by Eskom should not be counted as new connections, unless the municipality puts in new supply points.   The municipality should have some way of differentiating between these "new" customers and actual new connections. </t>
  </si>
  <si>
    <t xml:space="preserve">Dwellings include all types and is not limited to those connected by INEP grants.  New property developments that require electricity connections for residential units will also be counted. 
As of now, Eskom does not report this information to all the metros.  Work needs to be done to get Eskom on board.  </t>
  </si>
  <si>
    <t xml:space="preserve">Assumption: Municipalities do not limit FBE to indigents only.  Thus the measure should be the number of all households that receive FBE.
Further work required as FBE is in practice not always linked to the purpose of making electricity more affordable for the poor. </t>
  </si>
  <si>
    <t xml:space="preserve">While this is related to the FBE outcome indicator, this specifically will indicate whether electricity is affordable or not.  
Caveat:  if the municipality provides FBE to residents who can afford electricity, then this indicator will be skewed. 
Further work required as FBE is in practice  not always linked to the purpose of making electricity more affordable for the poor. </t>
  </si>
  <si>
    <t xml:space="preserve">Low income household income threshold defined 3200 monthly based on social grants for two individuals.  Stats SA to incorporate this definition into their questions. </t>
  </si>
  <si>
    <t xml:space="preserve">(1) Number of households  having access to electricity   </t>
  </si>
  <si>
    <t>(1) Amount of FBE provided (in MWh)</t>
  </si>
  <si>
    <t>The number of dwellings that are newly  connected to mains electricity supply by the municipality.</t>
  </si>
  <si>
    <t>Amount of municipal electricity sales (MWh) that are funded by FBE.</t>
  </si>
  <si>
    <t xml:space="preserve">As per DoE, Eskom is required to report this figure to the municipalities and thus this data element should be available with the municipalities. However, this is not the case as of yet.  </t>
  </si>
  <si>
    <t>(2)  Amount of residential electricity sales (in MWh)</t>
  </si>
  <si>
    <t>Amount of municipal electricity sales (MWh) for the residential customer category</t>
  </si>
  <si>
    <t>Planned maintenance helps the utility to ensure that infrastructure is maintained and equipped to promote reliability and security of supply.  Planned maintenance that is carried out as per plan should reduce the number of unplanned outages which are more cumbersome to restore.   It should thus also reduce the total number of interruption minutes for the municipality, thereby improving all the outcome indicators.</t>
  </si>
  <si>
    <t>(1) Actual number of maintenance hours for planned/preventative maintenance / (2) Budgeted number of maintenance hours for planned/preventative maintenance)*100</t>
  </si>
  <si>
    <t>Similar to USDoE Industry O&amp;M Indicators:  Prevention Maintenance completion percentage</t>
  </si>
  <si>
    <t>Year-to-date</t>
  </si>
  <si>
    <t>Total capacity available to the metro from renewable energy IPPs</t>
  </si>
  <si>
    <t>The total (1) sum of capacities available from all renewable IPPs the metro has PPAs with</t>
  </si>
  <si>
    <t>Capacity available through renewable energy IPPs metro has current and active PPA with</t>
  </si>
  <si>
    <t>As non-technical losses is electricity that is consumed (though not accounted for), this should be taken into account for a full picture.  Should the Eskom NTL be too difficult to apportion per municipality, the Eskom NTL can be discarded.</t>
  </si>
  <si>
    <t xml:space="preserve">kWh  </t>
  </si>
  <si>
    <t>Note:  Will need Eskom buy-in for this.  Eskom sales are captured by TSA boundaries and not municipal boundaries.  Some manipulation of data will be required to calculate this.</t>
  </si>
  <si>
    <t>Note:  Will need Eskom buy-in for this.  Eskom sales are captured by TSA boundaries and not municipal boundaries.  Some manipulation of data will be required to calculate this.  Not sure if NTL at this level is calculated by Eskom.</t>
  </si>
  <si>
    <t>The  purpose  is  to  measure  the  percentage  loss  of  potential  revenue from  Electricity Services  through electricity  units  purchased and  generated but  not  sold  as  a  result of losses  incurred  through  technical constraints, theft  (illegal  connections),  non or  inaccurate  metering . It is expected that implementation of the free basic service policy is included in the calculation for sale of electricity.</t>
  </si>
  <si>
    <t xml:space="preserve">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faulty or inaccurate meters, and errors in accounting and record-keeping.   Losses is a measure of unaccounted for energy.  Thus non-payment is not included as losses. </t>
  </si>
  <si>
    <t>((1)Electricity Purchases in kWh) - ((2)Electricity sales in kWh)) / ((1)Electricity Purchases in kWh) x100</t>
  </si>
  <si>
    <t xml:space="preserve">To derive the MAQI, the annual averages of PM10 and sulphur dioxide SO2 (the two most prevalent air pollutants in the country) are averaged over the stations' (located within the metro) data in order to derive the metro annual average. These averages are then normalised (divided) by the annual average National Ambient Air Quality Standard (NAAQS). Based on the normalised ratios of the average concentrations, MAQI is defined as the maximum between the normalised ratios of the national annual averages of PM10 and SO2 for each year. </t>
  </si>
  <si>
    <t>(2) Annual average PM10 (in  µg/m3)</t>
  </si>
  <si>
    <t>Annual average standard as determined by the NAAQS. Over a period of 1 year the average concentration of SO2 may not exceed the specified ambient concentration of 19ppb (or  50 µg/m3).</t>
  </si>
  <si>
    <t xml:space="preserve">National ambient air quality standards may be changed by the Minister of Environmental Affairs, in terms of NEM:Air Quality Act No.39 of 2004.  This data-element appears to be the same as ISO8.2, although it is not clear from the ISO documentation if it provides an annual average. </t>
  </si>
  <si>
    <t xml:space="preserve">National ambient air quality standards may be changed by the Minister of Environmental Affairs, in terms of NEM:Air Quality Act No.39 of 2004.  </t>
  </si>
  <si>
    <t>Percentage of biodiversity priority area within the metro</t>
  </si>
  <si>
    <t>Percentage  of informal settlements</t>
  </si>
  <si>
    <t>Many cities generate more solid waste than they can dispose of. Even when municipal budgets are adequate for collection, the safe disposal of collected waste often remains a problem. Open dumping and unsanitary landfills are sometimes the main disposal methods, particularly in lower income cities. Sanitary landfills are only the norm in a limited number of cities worldwide.</t>
  </si>
  <si>
    <t>the percentage of households served by regular solid waste collection is an indicator of city health, cleanliness and quality of life, and is recognised as a right within the South Africa Constitution</t>
  </si>
  <si>
    <t xml:space="preserve">The tonnage of the city's solid waste that is recycled at centralised recycling centres, divided by the total population of the municipality.  Recycled materials include those materials diverted from the waste stream, recovered and processed into new products following local government permits and regulations (International Solid Waste Association). </t>
  </si>
  <si>
    <t>The proportion of recognised informal settlements within the metropolitan area which are receiving integrated refuse collection and cleaning services</t>
  </si>
  <si>
    <t>An indicator of how threatened local vegetation types are, in other words, the degree to which vegetation types are still natural or near-natural, or are alternatively losing vital aspects of their structure, function or composition. Ecosystems can be classified into threat status categories, such as Critically Endangered, Endangered, Vulnerable and Least Threatened. At the city level vegetation types will be the unit of analysis</t>
  </si>
  <si>
    <t>(1) Number of households experiencing noise pollution/ (2) Total number of households in the municipality X 100</t>
  </si>
  <si>
    <t>(1)Tonnes of waste disposed of in a licensed landfill / (2) total population</t>
  </si>
  <si>
    <t>[(1)Tonnes of municipal waste diverted from landfill  through municipal facilities] / [(2)total population]</t>
  </si>
  <si>
    <t>=(1) Amount of municipal waste collected in tonnes / (2) city population</t>
  </si>
  <si>
    <t>(1) Number of households receiving at least once-weekly refuse removal services / (2) Total number of households</t>
  </si>
  <si>
    <t xml:space="preserve"> (1) Number of informal settlements receiving integrated waste services / (2) Total number of recognised informal settlements</t>
  </si>
  <si>
    <t>(1) Number of complaints received/ (2) Number of refuse consumer units serviced at the end of the financial year</t>
  </si>
  <si>
    <t>(1) Total land area in hectares classified as "biodiversity priority areas" at the end of the current reporting period  / (2) Total municipal area in hectares * 100</t>
  </si>
  <si>
    <t>New- Proposed by metros</t>
  </si>
  <si>
    <t>New-Proposed by metros</t>
  </si>
  <si>
    <t>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t>
  </si>
  <si>
    <t xml:space="preserve">Metro  </t>
  </si>
  <si>
    <t>Total municipal waste diverted from city landfill facilities through city waste diversion activities</t>
  </si>
  <si>
    <t>The number of recognised informal settlements within the metropolitan area which are receiving integrated refuse collection and cleaning services</t>
  </si>
  <si>
    <t>Metro Waste Management Officer</t>
  </si>
  <si>
    <t>Metro Waste Management Office</t>
  </si>
  <si>
    <t>Metro complaints department</t>
  </si>
  <si>
    <t xml:space="preserve">Municipal SDF, and its underlying strategic environmental assessment as required by SPLUMA. Ecosystem/vegetation type definition support available from SANBI, along with estimates of natural land in their LUDS tool.  http://bgis.sanbi.org/LUDS/Home/Summaries </t>
  </si>
  <si>
    <t xml:space="preserve">Number of households  </t>
  </si>
  <si>
    <t>As a consistent information source is available, metros are encouraged to use the GHS data rather than their own customer level information, where definitions and methodologies may differ between municipalities.</t>
  </si>
  <si>
    <t>(2)Total population of the municipality</t>
  </si>
  <si>
    <t xml:space="preserve">Metro </t>
  </si>
  <si>
    <t xml:space="preserve">Conserved and enhanced  coastal resources </t>
  </si>
  <si>
    <t xml:space="preserve">The goal in the management of coastal systems is to keep the resource suitable for all designated uses.  The recreational use of coastal marine water can be affected by  aesthetic, safety and hygienic concerns. While all are important, the current indicator focusses on human health risks stemming from the presence of microbiological indicator organisms.  </t>
  </si>
  <si>
    <t xml:space="preserve">The greenhouse gas emissions from all activities within the city are an indicator of the adverse contribution the city is making to climate change. </t>
  </si>
  <si>
    <t xml:space="preserve">Municipalities accredited to perform some of the housing functions are able to construct housing units as part of the national housing programme using the Human Settlements Development Grant.  The indicator seeks to track an annual performance output for subsidised housing units constructed by the metro. </t>
  </si>
  <si>
    <t>The greenhouse gas emissions measured in tonnes per capita measured as the total amount of greenhouse gases in tonnes (equivalent carbon dioxide units) generated over a reporting year by all activities within the city, including indirect emissions outside city boundaries (numerator) divided by the current city population (denominator). It uses the methodology developed under the GPC Global Protocol for Community-Scale Greenhouse Gas Emission Inventories (GPC), as this methodology is currently used by many of the metro's in SA currently.</t>
  </si>
  <si>
    <t xml:space="preserve">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t>
  </si>
  <si>
    <t>The number of all subsidised housing units (in terms of minimum levels of service) completed by the metro in the municipal financial year.</t>
  </si>
  <si>
    <t>((1 )Number of households in formal dwellings/ (2)Total no. of households within the municipality) X 100</t>
  </si>
  <si>
    <t xml:space="preserve">Simple count of all (1) subsidised housing units completed by the metro in the financial year. </t>
  </si>
  <si>
    <t>There may be other housing units built and completed in the metro by provincial government. It is important that the number of housing units completed refer only to those that the metro has built.</t>
  </si>
  <si>
    <t xml:space="preserve"> (1) Total greenhouse gases in tonnes</t>
  </si>
  <si>
    <t>(1) Number of subsidised housing units completed by the metro.</t>
  </si>
  <si>
    <t>Will depend on frequency of metro sampling programme, but should at a minimum be once every 2 weeks.</t>
  </si>
  <si>
    <t>The total number of water samples which met or exceeded the threshold for "sufficient or fair" water quality. This is defined as meeting the following 3 criteria, (1) having at or below an 8.5% GI illness risk; (2) at or below am Enterococci count of  185 per 100ml; and (3) an E coli count of not more than 500 per 100ml. All 3 criteria have to be met.</t>
  </si>
  <si>
    <t>The number of all serviced, subsidised housing units (in terms of minimum levels of service) completed by the metro within the municipal financial year. Excludes provincial housing projects.</t>
  </si>
  <si>
    <t>Metro department responsible for housing</t>
  </si>
  <si>
    <t>(1)Number of serviced residential stands completed through state subsidised programmes in the same financial year within the metro : ((2) Total number of serviced residential stands completed through state subsidised programmes within the metro historically - (3) Number of title deeds registered in the Deeds Office for serviced residential stands completed through state subsidised programmes within the metro  historically)</t>
  </si>
  <si>
    <t xml:space="preserve">The period covered by the deeds registrar should coincide with the period covered by the Housing Subsidy System. Includes all serviced stands (with or without top structures) provided by the metro and the province. </t>
  </si>
  <si>
    <t>(2) Number of serviced residential stands (with or without top structures) completed within the metro historically</t>
  </si>
  <si>
    <t>(3) Number of title deeds registered in the deeds office for serviced residential stands (with or without a top structure) within the metro historically</t>
  </si>
  <si>
    <t>The provision of a legal deed constituting evidence of a right, to ownership of a property, issued for stands located in a metro. It includes the provision of sectional title deeds where applicable. All title deeds issued in the period covered by the HSS are to be included. Includes titles for serviced sites and subsidised housing provided by the metro and the province and excludes market housing.</t>
  </si>
  <si>
    <t>This indicator is designed to track the creation of formalised, rateable, residential properties in a metro, relative to the total number of households. As an ongoing indicator it monitors the rate of formalisation against the rate of household growth in a metro. It further assists in informing financial sustainability of the metro's rates income and cross subsidisation requirements. The closer the measured percentage is to 100%, the more formal properties are available to house the metro population, which is an indication of a functional property market.</t>
  </si>
  <si>
    <t xml:space="preserve">This indicator is designed to track the creation of formalised, rateable, residential properties subsidised by the state in a metro. A rateable residential property receives services from the metro and in return the metro collects revenue. This is an important component of a functional property market since the lack of services inhibits the value of the asset. A metro's financial viability is also linked to its rates base. Tracking the formalisation of state subsidised housings onto the municipal valuation roll provides an indication of whether new housings are enhancing the financial viability of the metro and increasing the formal property market in the low-income band. </t>
  </si>
  <si>
    <t>((1)Number of households living in informal settlements targeted for upgrading / (2)Number of households living in informal settlements in the metro)*100</t>
  </si>
  <si>
    <t>((1)Number of unit residential transactions &lt;R500k/(2)Total number of unit residential transactions within the municipal area) X 100</t>
  </si>
  <si>
    <t>((1)Number of residential properties which are contained on the valuation roll, for all values / (2)Total number of households in the metro) x 100</t>
  </si>
  <si>
    <t>The indicator originates with Outcome 8: Sub-outcome 2- A functionally equitable residential property market. There is an indicator that seeks to track the 'Distribution of sales transactions in the affordable housing market'  as well as 'Percentage of sales transaction of properties worth less than R500k' as this indicator is informed by these measures, targeting the affordable housing market in metros.</t>
  </si>
  <si>
    <r>
      <t xml:space="preserve">Settlements for which only a dwelling count is available should not be included. Settlements need to have been enumerated </t>
    </r>
    <r>
      <rPr>
        <i/>
        <sz val="12"/>
        <color indexed="8"/>
        <rFont val="Calibri"/>
        <family val="2"/>
      </rPr>
      <t xml:space="preserve">and </t>
    </r>
    <r>
      <rPr>
        <sz val="12"/>
        <color theme="1"/>
        <rFont val="Calibri"/>
        <family val="2"/>
      </rPr>
      <t xml:space="preserve"> classified according to the NUSP classification, or equivalent, in the financial year in order to be counted.</t>
    </r>
  </si>
  <si>
    <t>(1) Number of new subsidised residential properties completed by the metro entering the municipal valuation roll</t>
  </si>
  <si>
    <t xml:space="preserve">All residential unit transaction values within the metro over the year as recorded by the deeds office within the &lt;R500k range. </t>
  </si>
  <si>
    <t>The number of all new subsidised residential properties completed by the metro and entering the municipal valuation roll in the period under assessment.</t>
  </si>
  <si>
    <t>Metro department responsible for informal settlements</t>
  </si>
  <si>
    <t xml:space="preserve">Once all informal settlements in the metro have been enumerated and classified the value of this indicator is limited and it should be revised. </t>
  </si>
  <si>
    <t>All residential unit transaction values within the metro over the year as recorded by the respective deeds office.</t>
  </si>
  <si>
    <t xml:space="preserve">The balancing of residential rental and ownership options in a city are vital component's of accessibility and household asset creation. The ratio of residential rent is further a lead indicator on property price dynamics within a city. </t>
  </si>
  <si>
    <t xml:space="preserve">The sustainability and efficiency of public transport services are contingent on the extent to non-residential growth is guided towards, and intensification supported in, areas which are accessible to existing public transport access points.  Non-residential growth results in work places, and generates trip destinations. </t>
  </si>
  <si>
    <t>((1 )Number of households described as 'renting'  in formal dwellings/(2)Total number of households in formal dwellings within the municipal area)*100</t>
  </si>
  <si>
    <t>((1) Count of community halls/ (2) Municipal population) X 100 000</t>
  </si>
  <si>
    <t>((1) Count of libraries/(2) Municipal population) X 100 000</t>
  </si>
  <si>
    <t>(1) Sum of hours booked across all community halls in the period of assessment / (2) Sum of available hours for all community halls in the period of assessment</t>
  </si>
  <si>
    <t>(1) Total number of library visits / (2)Count of libraries</t>
  </si>
  <si>
    <t>The indicator originates with Outcome 8: Sub-outcome 2- A functionally equitable residential property market.  There is not currently any indicator that addresses renting but tenure status is regularly collected by StatsSA.</t>
  </si>
  <si>
    <t>The indicator originates with Outcome 8: Sub-outcome 1- Adequate housing and improved quality living environments and is based on  the ISO 37120 indicator 13.2 "Square metres of public outdoor recreation space per capita".</t>
  </si>
  <si>
    <t>SDF 11.2, COGTA B2B  Level 2 Indicators (155)</t>
  </si>
  <si>
    <t xml:space="preserve">Area (square meters)  of municipally owned public open space that is intended for recreational purposes and zoned accordingly. </t>
  </si>
  <si>
    <t xml:space="preserve">Metro GIS </t>
  </si>
  <si>
    <t>It is proposed that this data element would be collected from an integrated municipal record system. However it is likely that these vary significantly across the metros. Whatever booking information available should be included.</t>
  </si>
  <si>
    <t>It is proposed that this data element would be collected from an integrated municipal record system. However it is likely that these vary significantly across the metros. Whater booking information is available should be included.</t>
  </si>
  <si>
    <t>Percentage of monthly household expenditure (%)</t>
  </si>
  <si>
    <t>The sum total length of all NMT paths (in KMs) within the metropolitan area divided by the total length of municipal road network (in KMs)</t>
  </si>
  <si>
    <t>The total length (in KMs) of NMT paths (defined as surfaced pedestrian sidewalks,  footpaths and cycling lanes) built and completed over the financial year.</t>
  </si>
  <si>
    <t>The number of commuters using private transport, as a proportion of the number of commuters citywide</t>
  </si>
  <si>
    <t>Expenditure on all public transport modes as % of the average monthly household income, for households using public transport on a typical workday.</t>
  </si>
  <si>
    <t>((1) Number of commuters using private transport / (2) Number of commuters citywide) X 100</t>
  </si>
  <si>
    <t>((1) Weekly money spent on minibus taxi + (2) Weekly money spent on bus + (3) Weekly money spent on rail) ) * 52 / ((4) Average monthly house income of households using public transport * 12 ) X100</t>
  </si>
  <si>
    <t>(1) Number of respondents surveyed who perceive public transport as "safe" or "very safe" / (2) Number of respondents X 100</t>
  </si>
  <si>
    <t>(1) Number of respondents surveyed who perceive public transport as "reliable" or "very reliable" / (2) Number of respondents X 100</t>
  </si>
  <si>
    <t>SDG 11.2 Provide access to safe, affordable and sustainable public transport for all, improving road safety, notably by expanding public transport. IC8. Percentage share of household income spent on transport costs for different household quintiles citywide.</t>
  </si>
  <si>
    <t xml:space="preserve">SDG 11.2 Provide access to safe, affordable and sustainable public transport for all, improving road safety, notably by expanding public transport. IC10. Average weekday peak hour commuting time of passengers via the public transport system citywide. </t>
  </si>
  <si>
    <t>(1)  The money spent  by household on minibus taxis in the previous week</t>
  </si>
  <si>
    <t xml:space="preserve">NMT paths includes surfaced pedestrian sidewalks,  footpaths and cycling lanes from which motor vehicles are excluded. Lanes may or may not be aligned with roads. Unsurfaced recreational cycle tracks and footpaths are not included.
</t>
  </si>
  <si>
    <t>Average one-way weekday peak hour commuting time via the public transport system citywide, to work or educational institution.</t>
  </si>
  <si>
    <t>City GIS  or as reported by NMT unit with transport department</t>
  </si>
  <si>
    <t xml:space="preserve"> (2) Number of commuters citywide</t>
  </si>
  <si>
    <t>(2)  The money spent by household on buses in the previous week</t>
  </si>
  <si>
    <t>(3)  The money spent by household on rail in the previous week</t>
  </si>
  <si>
    <t>Road and environmental factors contribute directly to approximately 13%  to the number of fatal crashes. It is therefore critical to measure to what extent these factors contribute in a municipality, as this directs attention to the role of adequate road management in preventing fatal crashes.</t>
  </si>
  <si>
    <t>Number of respondents who spend 10 minutes of less reaching either (1) bus, or (2) rail, whichever is less / (3) the number of respondents who use bus or train as a preferred mode of transport X100</t>
  </si>
  <si>
    <t>(1) The number of households where one or more members find access to public transport 'difficult'  or 'very difficult' / (2) households surveyed with one or more members with disability X100</t>
  </si>
  <si>
    <t>Percentage of households with access to basic water supply, defined as the household's main source of drinking water is piped (tap) water inside dwelling/house,  piped (tap) water inside yard, and/or piped water to a community stand: &lt;200 m.</t>
  </si>
  <si>
    <t xml:space="preserve">Total number of new water connections meeting minimum standards (supply of water is Piped (tap) water inside dwelling/institution,  Piped (tap) water inside yard, and/or Community stand: &lt;200 m) as part of state-subsidised human settlements development. This is inclusive of new water connections to communal facilities that meet minimum standards. </t>
  </si>
  <si>
    <t>((1) Number of reported road traffic deaths / (2) Total population of the municipality) * 100 000</t>
  </si>
  <si>
    <t>Basic sanitation (meeting minimum requirements) includes sewer connections to either of the following: (1) Flush toilet (sewerage system) or (2) Flush toilet (septic tank) or a (3) pit latrine with ventilation pipe.</t>
  </si>
  <si>
    <t>Acceptable water meeting minimum standards includes access to either of the following: (1) Piped (tap) water inside dwelling/institution, (2) Piped (tap) water inside yard, and/or (3) Community stand: &lt;200 m.</t>
  </si>
  <si>
    <t>The indicator measures connections and not the total number of delivery points (toilets) that may benefit from a single connection.</t>
  </si>
  <si>
    <t>The indicator measures connections and not the total number of delivery points (taps) that may benefit from a single connection.</t>
  </si>
  <si>
    <t>Data not yet publicly available at metro level.</t>
  </si>
  <si>
    <t>Data not publicly available at metro level.</t>
  </si>
  <si>
    <t>Sum total of water losses [((1) System input volume- (2) Authorised consumption volume)  in m³ x 1000) / (365 x (2) Number of service connections)]</t>
  </si>
  <si>
    <t>(1) System input volume –  Exported [(2)raw + (3) treated] water in m³ x 1000) / (365 x (4) Municipal population)</t>
  </si>
  <si>
    <t>The IWA code for this performance indicator is CI70.
The MBI code for this  performance indicator is WDM2.</t>
  </si>
  <si>
    <t>(1)Number of Kilolitres Water Purchased or Purified</t>
  </si>
  <si>
    <t>(1) Total system input volume</t>
  </si>
  <si>
    <t>(2) Total authorised consumption</t>
  </si>
  <si>
    <t>Sum of the kilolitres of water sold throughout the city to all end users</t>
  </si>
  <si>
    <t>(3) Service connections (water)</t>
  </si>
  <si>
    <t xml:space="preserve">Number of natural disaster related deaths per 1000 population  </t>
  </si>
  <si>
    <t>Emergency response to disasters is one of the fundamental services that all cities provide in its role of protecting life and property of its citizens. This indicator is a proxy for the extent to which this service is provided based on an indication of the human resource allocation that is reservist or voluntary relative to population.</t>
  </si>
  <si>
    <t xml:space="preserve">This indicator shows the level to which the city supports ward committees, how functional formal mechanisms for public participation are in the municipality, and that they are active and properly constituted. </t>
  </si>
  <si>
    <t>(1) Number of reported deaths attributed to fire or fire-related causes / (2) Total population of the municipality * 1000</t>
  </si>
  <si>
    <t>(1) Number of structural fire incidents where the attendance time was less than 14 minutes / (2) Total number of calls for structural fire incidents received *100</t>
  </si>
  <si>
    <t>(1) Number of reported deaths attributed to natural disasters / (2) Total population of the municipality * 1000</t>
  </si>
  <si>
    <t>(1) Total number of reservists and volunteer responders of the municipality / (2) Total municipal population * 1000</t>
  </si>
  <si>
    <t>(1) R-value of municipal skills development levy recovered/ (2) R-value of the total qualifying value of the municipal skills development levy *100</t>
  </si>
  <si>
    <t>((1)Total sum of standard working days, in the reporting period, that each  S57 post was occupied by a fully appointed official (not suspended or vacant) with a valid signed contract and performance agreement)/ ((2)Aggregate working days for all S57 posts) *100</t>
  </si>
  <si>
    <t>((1)The number of employees on the approved organisational structure)-((2) The number of permanent employees in the municipality))/((1)The number of employees on the approved organisational structure)*100</t>
  </si>
  <si>
    <t>((1)Functional ward committees)/((2)Total number of wards)*100</t>
  </si>
  <si>
    <t>((1)The number of ward committees with 6 or more members)/((2)Total number of wards)*100</t>
  </si>
  <si>
    <t>The indicator should be reported as a cumulative average value for a quarter. Annually, all incidents over the four quarters should be aggregated to reflect an annual average value.</t>
  </si>
  <si>
    <t>Whether S56 or S57 posts should be included in the vacancy rate should be informed by whether they are considered approved posts on the organisational structure with permanent employees (not on fixed-term contracts).</t>
  </si>
  <si>
    <t>The indicator should be reported as at the last day of the reporting period of each quarter. The annual performance is therefore the same as the performance for the fourth quarter.</t>
  </si>
  <si>
    <t xml:space="preserve">SANS 10090 refers to the South African National Standard on Community Protection against Fire </t>
  </si>
  <si>
    <t>The total number of reservist and volunteer responders (combined) in the service of the municipality.  A reservist responder refers to a person trained and on-call in the event of a fire-related emergency whereas a volunteer responder refers to those unpaid individuals formally registered in the service of the municipality.</t>
  </si>
  <si>
    <t>(2)The number of permanent employees in the municipality</t>
  </si>
  <si>
    <t>More effective city administration</t>
  </si>
  <si>
    <t>DEFINITION TO BE REVISITED.</t>
  </si>
  <si>
    <t>(1) Sum of the total number of Traditional Leaders in attendance at Council meetings/ ((2) The total number of Traditional Leaders within the municipality * (3) Total number of Council meetings) *100</t>
  </si>
  <si>
    <t>(1) Simple count of the number of "repeat" findings itemised by the in the Auditor-General's report of each municipality.</t>
  </si>
  <si>
    <t>(1) Number of administrative staff that have declared their financial interests/ (2) Total number of municipal administrative staff *100</t>
  </si>
  <si>
    <t>((1)The sum total of all councillor attendance of all council meetings) / ((2)The total number of council meetings * (3)The total number of council members in the municipality)*100</t>
  </si>
  <si>
    <t>(1) Number of MPAC members in attendance for all MPAC meetings where recommendations were subsequently tabled at Council/ (2) Sum total of all possible attendance of MPAC meetings * 100</t>
  </si>
  <si>
    <t>[(1) Number of alleged fraud and corruption cases reported to the metro / (2)Population of the metro]*100 000</t>
  </si>
  <si>
    <t>Proposed CoGTA departmental consultations</t>
  </si>
  <si>
    <t xml:space="preserve">As at the end of the previous financial year.  </t>
  </si>
  <si>
    <t>This is the cumulative number of agenda items deferred in the reporting period.</t>
  </si>
  <si>
    <t>(1) Number of MPAC members in attendance for all MPAC meetings where recommendations were subsequently tabled at Council</t>
  </si>
  <si>
    <t xml:space="preserve">The number of agenda items that have been deferred to the next council meeting because the council has failed to reach a quorum or withheld decisions on the matter.  </t>
  </si>
  <si>
    <t>MPAC attendance registers</t>
  </si>
  <si>
    <t>Metro legal services directorate</t>
  </si>
  <si>
    <t>MPAC members</t>
  </si>
  <si>
    <t>Note that attendance should only be considered where recommendations are subsequently tabled with council.</t>
  </si>
  <si>
    <t>(2) Sum total of all possible attendance of MPAC meetings</t>
  </si>
  <si>
    <t>The total number of municipal administrative staff serving as at the end of that municipal financial year.</t>
  </si>
  <si>
    <t>Sum total of all possible attendance at MPAC meetings</t>
  </si>
  <si>
    <t xml:space="preserve"> Percentage Rand value </t>
  </si>
  <si>
    <t xml:space="preserve">The increased value of properties in integration zones shows that there is increased economic activity and private sector participation in the area. Performance on this indicator is strongly influenced by the quality of urban management practices. </t>
  </si>
  <si>
    <t>The amount municipal operating budget expended on free basic services to indigent households (R-value) as a percentage of the total operating budget of the municipality for the period.</t>
  </si>
  <si>
    <t>Buildings are valued according to a municipality's own valuation practices.</t>
  </si>
  <si>
    <t>(1) Number of households classified as indigent / (2) Total number of households in the municipal area</t>
  </si>
  <si>
    <t>(1) R-value of operating budget expenditure on free basic services / (2) R-value of the total operating budget *100</t>
  </si>
  <si>
    <t xml:space="preserve"> ((1) Value of privately owned buildings in integration zones on year 3) - (2) Value of privately owned buildings in integration zones in year 1) / (2) Value of privately owned buildings in integration zones on year 1 *100 </t>
  </si>
  <si>
    <t xml:space="preserve"> City </t>
  </si>
  <si>
    <t xml:space="preserve"> Non-cumulative </t>
  </si>
  <si>
    <t>Adjustments must not be made on this indicator due to inflation or the time-value of money. This indicator measures all buildings which are completed, not only those which have been completed in the past 3 years. It does not include buildings under construction or developable land without buildings that has increased in value. 
For inclusion in the BEPP.</t>
  </si>
  <si>
    <t xml:space="preserve"> (1) Value of properties with completed buildings in integration zones on year 3 </t>
  </si>
  <si>
    <t xml:space="preserve">The total amount (R-value) of operating budget expended on free basic services to indigent households registered with the municipality as well as any universal free basic service allocations. </t>
  </si>
  <si>
    <t xml:space="preserve"> City valuation roll </t>
  </si>
  <si>
    <t xml:space="preserve"> This is the sum of the values of all properties in the integration zone in year 3 </t>
  </si>
  <si>
    <t xml:space="preserve"> (2) Value of properties with completed buildings in integration zones on year 1 </t>
  </si>
  <si>
    <t>Properties are valued according to a municipality's own valuation practices. This is the value in year 1</t>
  </si>
  <si>
    <t xml:space="preserve"> This is the sum of the values of all properties in the integration zone in year 1 </t>
  </si>
  <si>
    <t xml:space="preserve">Trip time for learners is a good measure of the efficiency of the transport system of the metro and is a proxy indicator of spatial transformation. Trips lasting longer than 30 minutes are considered indicative of inefficiency or congestion at odds with spatial transformation imperatives. </t>
  </si>
  <si>
    <t xml:space="preserve">Trip time for workers is a good measure of the efficiency of the transport system of the metro and is a proxy indicator of spatial transformation. Trips lasting longer than 30 minutes are considered indicative of inefficiency or congestion at odds with spatial transformation imperatives. </t>
  </si>
  <si>
    <t>(1) Number of learners travelling  longer than 30 minutes to an educational institution / (2) Total number of learners travelling to an educational institution *100</t>
  </si>
  <si>
    <t>(1) Number of workers travelling  longer than 30 minutes to a place of work / (2) Total number of workers travelling to a place of work *100</t>
  </si>
  <si>
    <t>(1) Number of learners travelling  longer than 30 minutes to an educational institution</t>
  </si>
  <si>
    <t>(1) Number of workers travelling  longer than 30 minutes to a place of work</t>
  </si>
  <si>
    <t>Number of traditional councils within your municipal boundary:</t>
  </si>
  <si>
    <t xml:space="preserve">Number of formal (minuted) meetings between the Mayor, Speaker, Chief Whip and MM were held in the quarter to deal with municipal matters: </t>
  </si>
  <si>
    <t xml:space="preserve">In order to see the full Technical Indicator Description change the Indicator Assignment reference in Cell B7 to the unique reference number and press ENTER. For example, type "HS1.1" and click ENTER. </t>
  </si>
  <si>
    <t>(1) Count of water samples which met the threshold criteria / (2) Total number of samples taken in the reporting year X100</t>
  </si>
  <si>
    <t xml:space="preserve">The indicator should be reported as a cumulative value over months within a quarter (not cumulative across quarters). </t>
  </si>
  <si>
    <t>All settlements that have designated Category A and B1 in terms of NUSP guidelines, or equivalent, should be included in the numerator of this indicator. Dwellings in informal settlements that have not been explicitly categorised as qualifying for in-situ upgrading should not be included in the numerator. This both incentivises the categorisation of settlements and the provision of security of tenure. Dwelling is used as a proxy for households in the absence of this enumeration.</t>
  </si>
  <si>
    <t>Total number of new sanitation connections  to communal toilet facilities meeting basic sanitation standards made as part of state-subsidised human settlements development.</t>
  </si>
  <si>
    <t>Percentage of households accessing subsidy units in integration zones that come from informal settlements</t>
  </si>
  <si>
    <t xml:space="preserve">Reliability is a key pillar of service delivery. Interruptions result in: revenue loss to the utility; cost of unserved energy which in turn has an impact on the economy; impact on customer satisfaction. Minimising the average interruption duration of the system is in the financial and service delivery interests of the municipality. </t>
  </si>
  <si>
    <t>The time it takes to restore electricity supply to every customer who suffered a sustained disruption incident x from the time it has been logged</t>
  </si>
  <si>
    <t>Cumulative indicator, i.e. the figure reported for the year should be for the financial year.</t>
  </si>
  <si>
    <t>The time it takes to restore electricity supply to every customer who suffered a sustained disruption incident x  from the time it has been logged</t>
  </si>
  <si>
    <t xml:space="preserve">Reliability is a key pillar of service delivery. Interruptions result in: revenue loss to the utility; cost of unserved energy which in turn has an impact on the economy; impact on customer satisfaction. Minimising the average interruption duration for the customer is in the financial and service delivery interests of the municipality. </t>
  </si>
  <si>
    <t xml:space="preserve">The indicator is a measure from the system perspective of how long the average customer went without electricity supply in minutes. </t>
  </si>
  <si>
    <t xml:space="preserve">A measure of the average time to restore service for a customer who suffered a sustained interruption in their supply in minutes. </t>
  </si>
  <si>
    <t>(3) Total number of electricity customers affected by any sustained supply interruption incident</t>
  </si>
  <si>
    <t>(1) Restoration time for customers per incident x logged</t>
  </si>
  <si>
    <t>(2) Number of customers affected by sustained supply interruption incident x</t>
  </si>
  <si>
    <t>The number of customers who faced a sustained interruption in their supply during incident x</t>
  </si>
  <si>
    <t>(Sum of (1) Restoration time for customers per incident x logged * (2) Number of customers affected by a sustained supply interruption) / (3) Total number of customers affected by any supply interruption incident</t>
  </si>
  <si>
    <t>(1) Number of electricity customers affected by the sustained incident x</t>
  </si>
  <si>
    <t>(Sum of (1) Number of customers interrupted by sustained incident x) / (2) Total number of electricity customers</t>
  </si>
  <si>
    <t xml:space="preserve">Reliability is a key pillar of service delivery. Interruptions result in: revenue loss to the utility; cost of unserved energy which in turn has an impact on the economy; impact on customer satisfaction. Minimising the average interruption frequency for the system is in the financial and service delivery interests of the municipality. </t>
  </si>
  <si>
    <t xml:space="preserve">Key measure from a systems perspective of how often the average customer experiences a sustained interruption over a period of time in minutes. </t>
  </si>
  <si>
    <t>Reliability is a key pillar of service delivery. Interruptions result in: revenue loss to the utility; cost of unserved energy which in turn has an impact on the economy; impact on customer satisfaction. Minimising the average interruption frequency for the customer is in the financial and service delivery interests of the municipality. 
This indicator is useful to identify chronological trends in the reliability of the system</t>
  </si>
  <si>
    <t>(1) Total number of sustained supply interruption incidents that affected customers / (2) Total number of distinct customers interrupted</t>
  </si>
  <si>
    <t>The frequency of sustained interruptions for those customers experiencing sustained interruptions</t>
  </si>
  <si>
    <t xml:space="preserve">Fire response is one of the fundamental services that all cities provide in its role of protecting life and property of its citizens. This indicator is a proxy for the extent to which the resourcing of this function is appropriate to service a city's needs normalised for its population. It is measured on the assumption that the full-time firefighting capacity of a municipality is adequately resourced and distributed appropriately to service the municipal area. These are not assumptions that can be tested via the indicator, but would be the domain of evaluation while the indicator is an output proxy for the firefighting service of a municipality. </t>
  </si>
  <si>
    <t>Percentage of wards where at least one councillor-convened community meeting was held</t>
  </si>
  <si>
    <t>The wards in the municipality in which at least one community meeting has been convened by a councillor. Community meetings refer to any public meeting for which public notice is given, held in the councillor's ward, and at which the ward councillor convenes the meeting.</t>
  </si>
  <si>
    <t>((1) Number of wards where at least one councillor-convened community meeting was held / (2) Number of wards in the municipality) * 100</t>
  </si>
  <si>
    <t>((1) Number of wards where at least one councillor-convened community meeting was held</t>
  </si>
  <si>
    <t xml:space="preserve">The total number of wards where the ward councillor has convened at least one quarterly community meeting. Community meetings need to be held within the ward, by the ward councillor with a public notice period. </t>
  </si>
  <si>
    <t xml:space="preserve">Non-cumulative indicator. The results should be reported per quarter. </t>
  </si>
  <si>
    <t>According to the Councillor Code of Conduct in the Municipal Systems Act, 32 of 2000, a councillor must- "When elected or appointed, a councillor must within 60 days declare in writing to the municipal manager the following financial interests held by that councillor:
a. shares and securities in any company;
b. membership of any close corporation;
c. interest in any trust;
d. directorships;
e. partnerships;
f. other financial interests in any business undertaking;
g. employment and remuneration;
h. interest in property;
i. pension; and
j. subsidies, grants and sponsorships by any organisation.
7.2 Any change in the nature or detail of the financial interests of a councillor must be declared in writing to the municipal manager annually."
Proposed from CoGTA departmental consultations</t>
  </si>
  <si>
    <t>((1) Number of councillors that have declared their financial interests/ (2) Total number of municipal councillors) *100</t>
  </si>
  <si>
    <t>In the event that a municipality does not observe good practice in this indicator, they should set a target commensurate with their interpretation of the frequency of declaration of interests. Declarations of interest made outside of the financial year should not be considered.</t>
  </si>
  <si>
    <t>The total number of councillors that have declared their financial interests in the year of reporting.</t>
  </si>
  <si>
    <t xml:space="preserve">There are accountability implications associated with this indicator which should not reflect in any senior municipal manager's (in terms of Section 56 and 57 of the Municipal Systems Act) annual performance agreement. This is unique in terms of Circular No. 88's provisions because the responsibility rests with the Speaker and Council and not with municipal management. </t>
  </si>
  <si>
    <t xml:space="preserve">Work opportunities created through state funded infrastructure programmes are an important means of poverty alleviation delivered by municipalities and other state organs within the municipal area. </t>
  </si>
  <si>
    <t xml:space="preserve">The indicator measures the number of work opportunities created through state funded infrastructure programmes such as the Expanded Public Works Programme (administered by the municipality), the Community Works Programme (CWP) (administered by the Department of Cooperative Governance) and any other infrastructure-related work opportunities delivered by state organs within the municipal area. </t>
  </si>
  <si>
    <t xml:space="preserve">The indicator is a shared reporting responsibility because the work opportunities provided by the CWP and other infrastructure-related programmes delivered by state organs are the reporting responsibilities of non-municipal actors. Municipalities can report on EPWP work opportunities and make use of unverified data for the purposes of quarterly reporting even in the absence of the supply of the CWP work opportunities. </t>
  </si>
  <si>
    <t>(1) Number of short-term work opportunities through the municipality for Expanded Public Works Programme + (2) the Number of short-term work opportunities through the Community Works Programme and other related infrastructure initiatives.</t>
  </si>
  <si>
    <t xml:space="preserve">(1) Number of short-term work opportunities provided through the municipality for Expanded Public Works Programme  </t>
  </si>
  <si>
    <t xml:space="preserve">Simple count of short-term work opportunities provided through the municipality for Expanded Public Works Programme. Figures can be unverified EPWP reporting for the period. </t>
  </si>
  <si>
    <t>(2) Number of short-term work opportunities provided through the Community Works Programme and other related infrastructure initiatives.</t>
  </si>
  <si>
    <t xml:space="preserve">Simple count of short-term work opportunities provided through the municipality for CWP and any other infrastructure-related work opportunities delivered by state organs within the municipal area. </t>
  </si>
  <si>
    <t>Provincial Department of Local Government and/or Department of Cooperative Governance</t>
  </si>
  <si>
    <t>There is not yet an agreed reporting protocol for this data element and so it remains as a placeholder while municipalities begin reporting on EPWP work opportunities in the interim.</t>
  </si>
  <si>
    <t>Housing unit</t>
  </si>
  <si>
    <t>A housing unit is a dwelling unit that has been serviced and meets service standards for habitation.</t>
  </si>
  <si>
    <t xml:space="preserve">Calculations should be made and tracked on a quarterly basis. The quarterly calculation should be cumulative for the year so that the 4th quarter calculation is a measure of the average processing time for the entire municipal financial year. If a building plan application has not been adjudicated at the time of reporting it should be excluded from the total number of building plan applications. The numerator and denominator should cover the same period and the same type of applications (i.e. residential only, or all applications). </t>
  </si>
  <si>
    <t xml:space="preserve">The indicator measures the number of days a residential building plan application to the municipality takes to be processed, from the date of submission of all required information to the date of communication of the initial adjudication results of that application, on average, per application. Excludes time taken to process appeals of the initial decision. Residential building plans are defined as all residential building plan applications less than 500 square meters. </t>
  </si>
  <si>
    <t>The indicator's origin rests with municipalities already tracking this measure of efficiency as it relates to building plan applications.</t>
  </si>
  <si>
    <t xml:space="preserve">This indicator should ideally be calculated for residential building plans only of 500 square meters or less, insofar as possible. If the available data relates to all building plan applications, or building applications of a size most often associated with residential building plans, this is an adequate proxy and should be clarified in the Standard Operating Procedure of the municipality. </t>
  </si>
  <si>
    <t>Sum total of all days for all building plan applications is the numerator in the equation. This is cumulative over the course of the municipal financial year. This indicator should ideally be calculated for residential building plans of 500 square meters or less only, if possible. If the available data relates to all building plan applications, this is an adequate proxy.</t>
  </si>
  <si>
    <t xml:space="preserve">Total number of building plan applications adjudicated by the municipality in the financial year to date </t>
  </si>
  <si>
    <t>(1) Sum of the number of days between the date of submission of a complete residential building plan application to the municipality and the communication of the adjudication result of the application, for all residential applications in the period of assessment /(2) Number of residential building plan applications adjudicated in the financial year to date</t>
  </si>
  <si>
    <t>(2) Number of residential building plan applications adjudicated in the financial year to date</t>
  </si>
  <si>
    <t>Sum of the number of days between the date of submission of a complete residential building plan application of 500 square meters or less to the municipality and the communication of the adjudication result of the application, for all applications in the year to date.</t>
  </si>
  <si>
    <t>The total number is cumulative so the measure of the 4th quarter should provide the measure for the entire financial year. This indicator should ideally be calculated for residential building plans of 500 square meters or less only, if possible. If the available data relates to all building plan applications, or building applications of a size most often associated with residential building plans, this is an adequate proxy.</t>
  </si>
  <si>
    <t xml:space="preserve">The progressive roll-out of scheduled, high-quality public transport services to existing or new residential areas is a critical determinant of availability and convenience, thus modal shift. Measuring the addition of transport access points is one way of determining whether municipal public transport networks are being expanded. </t>
  </si>
  <si>
    <t>The number of new public transport access points which have been constructed and are operational in terms of the municipality's functional responsibilities (thus excluding commuter rail stations). 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</si>
  <si>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Number of buses which are operated by the municipality or companies contracted to the municipality</t>
  </si>
  <si>
    <t xml:space="preserve">Providing universally accessible public transport services integrated with universally accessible NMT paths is an important contributor to public transport access. Upgrading buses for universal accessibility is an important step towards improving travel activity by persons who have a disability. The indicator tracks the percentage of the municipal fleet that are accessible for low-entry. This serves as a proxy for citizens actually accessing universal access services, which is an assumption best tested via means of an evaluation. </t>
  </si>
  <si>
    <t xml:space="preserve">The indicator provides an indication of the extent of wards where at least the minimum opportunity for public participation with the elected representative was provided by a community meeting. Each ward councillor should convene at least one quarterly meeting in his/her ward as per the provisions of the Municipal Systems Act and the Councillor Code of Conduct. </t>
  </si>
  <si>
    <t>The number of operational, scheduled municipal buses in the municipal fleet that have low entry access, as a percentage of the total number of buses in the municipal fleet. The municipal fleet is considered inclusive of both municipality-owned and municipality-contracted bus services.</t>
  </si>
  <si>
    <t>Number of buses that have low floor entry. Low floor entry is considered indicative of universal access. Buses include only those that are operational and scheduled for service. This includes part of the municipality-owned fleet or part of those provided by companies contracted by metro to provide service.</t>
  </si>
  <si>
    <t>The municipal fleet is considered inclusive of all municipality-contracted buses.</t>
  </si>
  <si>
    <t xml:space="preserve">The total municipal fleet includes all buses for which the municipality is ultimately responsible, while the low-entry buses refer only to those that are operational and scheduled at the time of calculation. </t>
  </si>
  <si>
    <t>((1) Number of buses that have low floor entry / (2) Total number of buses in the municipal fleet) * 100</t>
  </si>
  <si>
    <t>Number of full-time firefighters per 1000 population</t>
  </si>
  <si>
    <t>(1) Total number of full-time firefighters employed by the municipality / (2) Total municipal population * 1000</t>
  </si>
  <si>
    <t>Percentage of planned maintenance performed</t>
  </si>
  <si>
    <t>Percentage of  scheduled municipal bus services 'on time'</t>
  </si>
  <si>
    <t>(1) Volume of water recycled and reused (VRR) / (2) Volume of total freshwater withdrawal (TWW) * 100</t>
  </si>
  <si>
    <t>(1) Number of water connections metered / [(1)Number of connections metered + (2) Number of connections unmetered] * 100</t>
  </si>
  <si>
    <t>((1)Number of Kilolitres Water Purchased or Purified - (2)Number of Kilolitres Water Sold) / (1)Number of Kilolitres Water Purchased or Purified * 100</t>
  </si>
  <si>
    <t>(1) Number of industry trade effluent inspections undertaken during the assessment period / (2) Total number of registered industries with trade effluent * 100</t>
  </si>
  <si>
    <t>(1) Number of water samples that complied with SANS 241 requirements / (2) Total number of water samples tested * 100</t>
  </si>
  <si>
    <t>(1) Number of complaints/callouts (outages) responded to within 24 hours (water)/ (2) Total water service complaints/callouts received * 100</t>
  </si>
  <si>
    <t>(1) Number of complaints/callouts (outages logged on the municipal system) responded to within 24 hours (sanitation/wastewater)/ (2) Total wastewater/sanitation complaints/callouts received * 100</t>
  </si>
  <si>
    <t>(1) Number of households with the main source of drinking water (1) piped (tap) water inside dwelling/institution + (2) Number of households with the main source of drinking water piped (tap) water inside yard + (3) Number of households with the main source of drinking water piped (tap) water on community stand: distance less than 200m from dwelling/institution / (4) Total number of households in the municipality * 100</t>
  </si>
  <si>
    <t>((1) Number of households using a flush toilet (connected to sewerage system) + (2) Number of households using a flush toilet (with septic tank) + (3) Number of households using pit toilets with ventilation (VIP) / (4) Total number of households in the municipality) * 100.</t>
  </si>
  <si>
    <t>((1) Kilometers of municipal road lanes resurfaced and resealed / (2) Kilometers of surfaced municipal road lanes) * 100</t>
  </si>
  <si>
    <t>((1) Kilometers of municipal road graded / (2) Kilometers of unsurfaced road) * 100</t>
  </si>
  <si>
    <t>(1) Number of fatal crashes attributed to road and environmental factors / (2) Overall number of fatal crashes  * 100</t>
  </si>
  <si>
    <t>Percentage of the municipality's operating budget on free basic services to indigent households</t>
  </si>
  <si>
    <t>Wastewater quality compliance according to the water use license</t>
  </si>
  <si>
    <t>(Sum of the (1) Number of wastewater samples tested per determinant that meet compliance to specified water use license requirements / (2) Total wastewater samples tested for all determinants over the municipal financial year) * 100</t>
  </si>
  <si>
    <t>Municipal electricity Operations and Maintenance or Quality of Supply division should be able to provide</t>
  </si>
  <si>
    <t>The number of customers who faced an interruption in their supply during any incident</t>
  </si>
  <si>
    <t>This will only include embedded generators located within the municipal distribution network</t>
  </si>
  <si>
    <t>Municipal supplier database or energy trading databases</t>
  </si>
  <si>
    <t>The proportion of AQ monitoring stations which are sufficiently functional to provide an accurate indication of air quality over a full reporting year in the municipal area. This is currently defined as providing at least 80% of a full years' worth of anticipated data.</t>
  </si>
  <si>
    <t>Measurement of PM2.5 requires more sensitive measurement tools, which do not appear to be in use across all cities in SA yet. However, Where there are measurement problems, it is possible to estimate PM2.5 levels from PM10 levels. The national standard was promulgated in Gazette 35463, in 2012. The annual guideline levels have not been used in this case, to provide an indication of acute incidences, while chronic air pollution is picked up in the MAQI. ISO8.1 is a sub-component of this indicator.</t>
  </si>
  <si>
    <t xml:space="preserve"> The maximum guideline standard for PM2.5 concentrations averaged over a 24 hour period. </t>
  </si>
  <si>
    <t>Many cities generate more solid waste than they can dispose of. Diverting recyclable materials from the waste stream is one strategy for addressing this municipal problem. A proper solid waste system can foster recycling practices that maximises the life cycle of landfills and create recycling micro-economies, and it may help to provide alternative sources of energy that help reduce the consumption of electricity and/or petroleum based fuels.</t>
  </si>
  <si>
    <t>(1) Tonnes of municipal waste accepted at recycling or material recovery centres</t>
  </si>
  <si>
    <t xml:space="preserve">The wording of both the GHS and Back to Basics is ambiguous about the technical definition of "once weekly collection", which provides discretion for the method of collection from households based on the context. </t>
  </si>
  <si>
    <t>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t>
  </si>
  <si>
    <t>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</si>
  <si>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This is expected to be constant, unless there is a change in the municipal boundary.</t>
  </si>
  <si>
    <t>This indicator captures the proportion of "biodiversity priority area" land which has been identified through municipal planning processes as being of high biodiversity value, and is protected through some mechanism.</t>
  </si>
  <si>
    <t>Total area identified as a priority biodiversity area within the municipal SEA &amp; SDF.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</si>
  <si>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Metro department responsible for environmental health</t>
  </si>
  <si>
    <t>The total number of recreational coastal water quality samples taken throughout the municipal jurisdiction over the course of a reporting year.</t>
  </si>
  <si>
    <t>The indicator originates with Outcome 8: Sub-outcome 1- Adequate housing and improved quality living environments. There is an Outcome 8 indicator labelled 'Number of households living in adequate housing'. This can be seen as the inverse of ISO 37120 indicator 15.1 titled "Percentage of city population living in slums" and the inverse of the MDG indicator 11.1.1 titled "Proportion of urban population living in slums, informal settlements or inadequate housing"</t>
  </si>
  <si>
    <t>The indicator originates with Outcome 8: Sub-outcome 1- Adequate housing and improved quality living environments. There is an Outcome 8 indicator labelled 'Number of households living in adequate housing'. At the output level, there is an Urban Settlements Development Grant Indicator labelled 'Number of households living in informal settlements targeted for upgrading', which informs this indicator.</t>
  </si>
  <si>
    <t>Enumeration of informal settlements undertaken by municipality</t>
  </si>
  <si>
    <t xml:space="preserve">The number of households residing in all informal settlements in the metro. </t>
  </si>
  <si>
    <t xml:space="preserve">Providing security of tenure to inhabitants of informal settlements is integral to the upliftment of communities. By classifying informal settlements according to the UISP the settlements are comprehensively appraised, enumerated and marked for intervention in the form of upgrade or relocation. This classification is an important pre-requisite for incremental security of tenure on a tenure spectrum. </t>
  </si>
  <si>
    <t>The indicator originates with Outcome 8: Sub-outcome 1- Adequate housing and improved quality living environments. There is an Outcome 8 indicator labelled 'Number of existing informal settlements assessed' and this is a pre-requisite to informal settlement upgrading.</t>
  </si>
  <si>
    <t>The number of designated informal settlements within the municipal area enumerated and classified according to the NUSP categorisation, or equivalent. Enumeration includes the collection of household level data of informal settlement residents, as well as the levels and status of services in the settlement.</t>
  </si>
  <si>
    <t xml:space="preserve">The Upgrading Informal Settlements Programme (UISP) and the process of participatory planning is one of the key Programmes contained in the National Housing Code and highly prioritised by National Human Settlements strategic policy. The number of informal settlements identified for participatory upgrading is critical to providing fast-tracked tenure security to households,  promoting health and security through the provision of basic necessity infrastructure and services, as well as empowering residents to take control of housing development directly. </t>
  </si>
  <si>
    <t xml:space="preserve">Percentage of informal settlements in which a participatory approach to planning or implementing upgrading is being used. A participatory approach is defined as including the settlement residents, the ward committee and ward councillor in a process in which they are able to influence the development priorities and the settlement layout. Involvement of the ward councillor or ward committee only, or processes that provide information about proposed municipal plans at public meetings do not qualify as participatory processes. </t>
  </si>
  <si>
    <t>The number of (1) informal settlements that are in the process of upgrading through participatory planning + (2) settlements which have been identified for future upgrading through participatory planning for which budget has been allocated for participatory processes in the MTREF  / (3) The total number of discrete informal settlements within the municipality</t>
  </si>
  <si>
    <t xml:space="preserve">In order to be counted for this indicator, the settlement need not be upgraded as part of the UISP, but could be upgraded as part of a municipal service provision programme, provided that the required participatory process as set out in Part 3 Volume 4 of the Housing Code is being used. </t>
  </si>
  <si>
    <t>(1) Count of informal settlements in the process of upgrading using participatory planning</t>
  </si>
  <si>
    <t xml:space="preserve">(2) A simple count of informal settlements that have been identified for upgrading through participatory planning processes and which have been allocated a budget for this process in the medium term review and expenditure framework. </t>
  </si>
  <si>
    <t>This data element utilises the StatSA (2011 census metadata) definition of an 'informal settlement' : An unplanned settlement on land that has not been surveyed or proclaimed as residential, consisting mainly of informal dwellings.</t>
  </si>
  <si>
    <t>Participatory planning towards upgrading may be undertaken outside of the Human Settlements programme and therefore may not necessarily be funded through the HSDG  or be a UISP project. However for definitional purposes the identified project should be applicable to the policy intent and principles of the UISP programme as contained in the National Housing Code (2009) in order to qualify under this data element.</t>
  </si>
  <si>
    <t>A simple count of informal settlements that are engaged in the Upgrading Informal Settlements Programme phases 1-4 or equivalent using the levels of participation specified in Part 3 Volume 4 of the Housing Code.</t>
  </si>
  <si>
    <t>A new subsidised housing unit delivered by the metro entering the valuation roll for the first time should only be counted if the unit was completed in the same financial year.</t>
  </si>
  <si>
    <t>The total number of all households in the metro which regularly pay a sum of money or provide a service in return for a place of residence to a second party for the use of residential purposes in formal dwellings as a proportion of all households living in formal dwellings. The tenure status in the General Household Survey will be the sum of the two categories: "1 = Rented from private individual" and "2 = Rented from other (incl. municipality and social housing institutions)".</t>
  </si>
  <si>
    <t>Includes local and regional (reference) libraries.</t>
  </si>
  <si>
    <t>Excludes minibus taxis, who do not generate verifiable ticket sale data. This functional output indicator gauges the route coverage, frequency and efficiency of public transport network. It is preferred to the more technically accurate but problematic indicator looking only at theoretical system capacity, which is based on arbitrary seat turnover assumptions. The coverage, frequency and efficiency of public transport network has implications for both public and private travel times.</t>
  </si>
  <si>
    <t xml:space="preserve">Number of interruptions averaged per 1000 service connections per year. Interruptions are understood as occurring at the source and do not include the number of consumer units affected by an interruption. </t>
  </si>
  <si>
    <t>Total number of water service interruptions during the assessment period. Interruptions are understood as occurring at the source and do not include the number of consumer units affected by a single interruption.</t>
  </si>
  <si>
    <t>Total number of tests conducted on water samples that comply with the numerical limits of SANS 241, during the assessment period. If present at certain unacceptable levels these determinants can result in an immediate health risk or consequence.</t>
  </si>
  <si>
    <t>The MBI code for this performance indicator is PQ27.
Formula: PQ27 (%) = ((wD172 / wD171) x 100)
MBI also considers the following: Wastewater quality compliance: ALL determinants (ALL determinants tested that comply to specified licence/permit/authorisation requirements / total determinants tested, during the assessment period) (%) (PQ16).</t>
  </si>
  <si>
    <t>Litres per connection per day</t>
  </si>
  <si>
    <t>Litres per capita per day</t>
  </si>
  <si>
    <t>Structural fire incidents are defined as incidents of fire outbreaks in habitable formal structures (buildings that have approved building plans) and habitable informal structures (informal residential dwellings where no approved building plans exist). The indicator measures the percentage of times that these incidents receive a response within the 14 minute standard. This measure of the attendance time is the difference between the time of call (the time an official call or notice is received at the official call or reporting centre) and the arrival time (refers to the time captured for the first arriving firefighting response unit regardless from where dispatched or regardless of order of dispatch). The indicator therefore measures the number of all structural firefighting incidents where the attendance time was 14 minutes or less as a percentage of all structural firefighting incidents.  
• Attendance time is the difference between the time of call and the time of arrival of the first arriving firefighting response unit at the given address of the incident, (i.e.) Attendance Time = Time of arrival at given address –s- Time Call Received by ECC personnel and equipment in minutes and seconds for the year (numerator) divided by the number of fire department responses in the same year (denominator).</t>
  </si>
  <si>
    <t>The stability of top management is central to the ability of a municipality to perform well. This does not mean there should not be exits, but that exits should happen in a planned way, ideally ensuring that there is a seamless handover to fully appointed successors. Extended period of acting arrangements are not desired and negatively treated in this indicator.</t>
  </si>
  <si>
    <t>This indicator gives an indication of the municipality's progress towards building capable local government. It shows the extent to which the required staff complement in the organisational structure is met.</t>
  </si>
  <si>
    <t>The number of employees on permanent contract employed by the municipality appearing on the approved organisational structure.</t>
  </si>
  <si>
    <t>The number of employees that make up the organisational structure approved by the council of the municipality</t>
  </si>
  <si>
    <t>The total number of ward committees in the municipality with six or more members</t>
  </si>
  <si>
    <t>According to the Councillor Code of Conduct in the Municipal Systems Act, 32 of 2000, all councillors must within 60 days of election or appointment provide a declaration of interests to the municipal manager in writing. Any change in the nature or detail of the financial interests of a councillor must be declared to the municipal manager annually. Good practice in this regard entails an annual declaration of interest by all councillors. This provides an updated indication of whether municipalities are at least aware of potential conflicts of interest.</t>
  </si>
  <si>
    <t>Where a council vacancy is created and filled within the same financial year, it should count the number of councillors in that financial year, even if multiple councillors have occupied one seat.</t>
  </si>
  <si>
    <t xml:space="preserve">This indicator shows to what extent municipal business is delayed due to the absence of councillors from council meetings or the concluding of the meeting without attending to all items, which gives an indication of the extent to which councillors are fulfilling their responsibilities as elected representatives of the municipality. Functional councils will process agenda items with resolutions or decisions rather than defer or leave unfinished business. Measuring the number of agenda items that are deferred to the next meeting is a proxy for dysfunction. </t>
  </si>
  <si>
    <t xml:space="preserve">The number of dismissals for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</si>
  <si>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(1) Number of dismissals for fraud and corruption at the metro</t>
  </si>
  <si>
    <t>Dismissals</t>
  </si>
  <si>
    <t>Important in order to understand whether the principles of the Constitution are being fulfilled of providing social equity and development in terms of access to a basic electricity service; meeting Sustainable Development Goals; and identifying the percentage of households enabled through the benefits of a regular energy source.</t>
  </si>
  <si>
    <r>
      <t xml:space="preserve">The city needs to ensure that all new </t>
    </r>
    <r>
      <rPr>
        <sz val="12"/>
        <color theme="1"/>
        <rFont val="Calibri"/>
        <family val="2"/>
      </rPr>
      <t xml:space="preserve">dwellings are provided with an electricity connection.  Additionally, they need to clear backlogs of existing dwellings that do not have electricity connections which fall under their responsibility (as opposed to Eskom's).  This indicator which measures the city's progress in this area will contribute to overall access to electricity for the municipality. </t>
    </r>
  </si>
  <si>
    <t>Access is not only about the provision of infrastructure but also the affordability of using electricity services.  Electricity prices should be affordable.  Support should be provided to those that cannot afford electricity by themselves. The municipality should be providing FBE to all those indigent households who have access to electricity to support them. Whether the indicator should increase or decrease will depend on the municipality's own economic context.</t>
  </si>
  <si>
    <t>This indicator gives an indication of how much electricity is supplied by the municipality on average per person. It assists in indicating the demand for electricity in the municipality.</t>
  </si>
  <si>
    <t>Outdoor air pollution results in adverse environmental and health effects. In most developing countries ambient air quality is deteriorating. These are South Africa's most common air pollutants, and are a good indicator of air quality. Monitoring and reporting on ambient air quality is a municipal responsibility.</t>
  </si>
  <si>
    <t>This indicator is a pre-condition to the successful reporting of the related outcome, which requires the implementation of the National Atmospheric Emissions Inventory System. It is the responsibility of the Atmospheric Emission License (AEL) Authority to monitor and capture this information in the National Atmospheric Emissions Inventory System, and by so doing enable national level reporting.</t>
  </si>
  <si>
    <t>While air pollution results in adverse environmental and health effects, PM10 and P2.5 (broadly referred to as particulate matter) are a specific source of concern for health reasons. By reducing air pollution levels, the burden of disease from stroke, heart disease, lung cancer, and both chronic and acute respiratory diseases, including asthma, can be reduced. Inhalable particles, or small particulates have been designated as a Group 1 carcinogen. There is a close, quantitative link between exposure to high concentrations of small particulates (both PM10 and PM2.5) and increased mortality or morbidity, both daily and over time. Small particulate pollution have health impacts even at very low concentrations. There are no established safe levels of exposure, so it is worth noting that the national standard is higher than the WHO and EU standard.</t>
  </si>
  <si>
    <t>This indicator provides a measure of how much waste a city is producing and the level of service a city is providing for its collection. Higher levels of municipal waste contribute to greater environmental problems and therefore levels of collections, and also methods of disposal, of municipal solid waste are an important component of municipal environmental management. Collection of municipal solid waste is also an indicator of city management with regard to cleanliness, health and quality of life. Solid waste systems contribute in many ways to public health, the local economy, and the environment.</t>
  </si>
  <si>
    <t>Solid waste collection is one of the core services that local government provides, and is a key element in both creating decent living conditions, and maintaining a healthy environment. Collection complaints reflect instances when citizens are not receiving the services which they expect. Complaints regarding non-collection provide an insight into the effectiveness of the municipal collection system.</t>
  </si>
  <si>
    <t>Evaluation of the current condition of each ecosystem/vegetation type against its respective biodiversity target, in order to assign an ecosystem threat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vegetation type and cannot survive in other ecosystems. It is useful to categorise ecological condition into a few categories based on the degree of modification from natural. Natural or near-natural areas are considered to be in good ecological condition, semi-natural or moderately modified areas to be in fair ecological condition, and severely or irreversibly modified areas to be in poor ecological condition.</t>
  </si>
  <si>
    <t>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There have been historic problems with delays in issuing title deeds for subsidised housing units, with the result that these households do not enjoy the benefits of security of tenure. This ratio will indicate in the first instance, the number of completed sites for which there may not yet be registered title, i.e. the maximum backlog that should occur. It then compares this figure with the number of completed subsidised serviced stands for which title deeds have not been registered (the backlog).</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</si>
  <si>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Delays in the issue of title deeds are commonplace and this indicator will measure the processing efficiency between completion of the housing and formal register of the title deed. </t>
  </si>
  <si>
    <t xml:space="preserve">Providing security of tenure to inhabitants of informal settlements is integral to the upliftment of communities. Security of tenure provides the household with a fixed asset, surety of location and the incentive to invest in the incremental upgrading of their property and wider community. Security of tenure is provided incrementally, with the first step being recognition by the municipality and then targeting for upgrading. </t>
  </si>
  <si>
    <t xml:space="preserve">South African metro municipalities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In order to address these urban issues, all metros, which are experiencing significant population growth, require increased supply of available stock across almost all income groups. This indicator is designed to measure the progress in achieving this by measuring the proportion of affordable housing market (subsidy and gap) transactions specifically. This reflects both the demand and supply dynamics of the metro and by proxy the stock available to specific income groups. This not only supports an indicator of progress but further informs intervention requirements. </t>
  </si>
  <si>
    <t xml:space="preserve">A clear link exists between road safety and sustainable development. Road traffic injuries are the eighth leading cause of death globally.  More than a million people die each year on the world's roads, and the cost of dealing with the consequences of these road traffic incidents runs to tens of billions of Rands.  The highest road traffic fatality rates are in middle income countries, particularly in the African region (26.6 per 100,000), with South Africa's 25.1 higher than the global rate of 17.4.. Encouraging sustainable transport policy must include making transport accessible and safe.. </t>
  </si>
  <si>
    <t xml:space="preserve">Brownfields developments are usually associated with urban infill and in-situ upgrading of informal settlements which is preferential to further urban expansion and sprawl at the periphery of the city. Measuring the percentage of new subsidised units in brownfields developments gives an indication of the extent to which state subsidised housing is being provided in pre-existing areas of settlement. </t>
  </si>
  <si>
    <t xml:space="preserve">This indicator measures the extent to which people from informal settlements are being catered for in the subsidised housing opportunities created in integration zones. This measure is aimed at de-densifying existing settlements that are unsustainable and/or to cater for people from settlements that cannot undertake in-situ development because of environmental constraints. Relocation is to be treated as a last resort after in situ upgrading options have been explored. </t>
  </si>
  <si>
    <t xml:space="preserve">This indicator is the percentage of households receiving free basic electricity of all the households receiving electricity within the municipal jurisdiction. </t>
  </si>
  <si>
    <t>The total amount of municipal waste (expressed in tonnes) collected per capita. Municipal waste refers to waste collected by or on behalf of municipalities. It includes household, commercial, bulky, garden and open space cleaning waste, but excludes wastewater, builders or hazardous waste.</t>
  </si>
  <si>
    <t>An indicator of the extent to which different vegetation types are adequately represented in the existing protected area network at the city level. Vegetation types can be categorised into different levels of protection, for example, well represented, moderately represented, poorly represented or not represented. This should be based on performance against the current biodiversity targets for each vegetation type. The scoring methodology should be aligned with implementation of a similar indicator at the national level.</t>
  </si>
  <si>
    <t>The indicator measures the average number of days it takes to register a title deed for subsidised housing beneficiaries in the municipality, from the date of completion of the house until the date of formal registration at the deeds register, on average per housing unit completed within the municipality. Applies only to housing units completed by the municipality. Includes all deeds registered in a financial year, regardless of which financial year the housing unit was completed. The indicator only refers to title deeds issued since the introduction of the indicator.</t>
  </si>
  <si>
    <t xml:space="preserve">The number of households living in dwellings in informal settlements that have been designated for permanent in-situ upgrade (i.e.. NUSP Category A and B1) as a percentage of all households living in informal settlements within the municipality. </t>
  </si>
  <si>
    <t>Square meters of municipally owned or maintained active outdoor space intended for recreational purposes.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t>
  </si>
  <si>
    <t>The percentage of available hours across all sports facilities that are booked in a year.</t>
  </si>
  <si>
    <t xml:space="preserve">The Audit Opinion is defined by the Auditor-General. It is given across a qualitative, ordinal scale including: Unqualified with no findings; Unqualified with findings; Qualified with findings; Adverse with findings; and  Disclaimed with findings. For those who have not completed the process 'Outstanding audits' are recorded. </t>
  </si>
  <si>
    <t xml:space="preserve">Housing typologies are based on those used in the Housing Code (e.g. Social Housing, Community Residential Units (CRU), Breaking New Ground (BNG), Upgrading of Informal Settlements (UISP), Finance Linked Individual Subsidy Programme (FLISP), and Gap units), as well as those in the private market. </t>
  </si>
  <si>
    <t>(1) Count of residential supply points commissioned and energised by Eskom within municipal jurisdiction</t>
  </si>
  <si>
    <t>(1) Number of households receiving FBE /(2) Total number of  households with access to electricity in the municipality)*100</t>
  </si>
  <si>
    <t>(Sum of (1) Restoration time for customers per incident x logged * (2) Number of customers affected by sustained supply interruption) / (3) Total number of electricity customers</t>
  </si>
  <si>
    <t>((1) Total Eskom sales direct to municipal customers + (2) Eskom non-technical losses apportioned to the municipality + (3) Total municipal sales + (4) Municipal non-technical losses))/ (5) Municipal population</t>
  </si>
  <si>
    <t>(1) Number of AEL licenses issued by the municipality for which information has been entered into the NAEIS / (2) Number of AELs issued by the metro</t>
  </si>
  <si>
    <t>Sum of the (1) Square meters of municipally owned or maintained outdoor recreational area / (2) Total municipal population</t>
  </si>
  <si>
    <t>MTSF Outcome 9, Sub outcome 1</t>
  </si>
  <si>
    <t xml:space="preserve">Similar to SACN 144, Open Space, based on eThekwini Indicator, and to data provided by SANBI's LUDS BGIS database information. http://bgis.sanbi.org/LUDS/Home/Summaries </t>
  </si>
  <si>
    <t>The indicator originates with Outcome 8: Sub-outcome 2- A functionally equitable residential property market.  There is an indicator 'Title deeds issued to new homeowners in the subsidy submarket on occupation' which informs this indicator.</t>
  </si>
  <si>
    <t>Variation on USDG Grant - kilometres of pedestrian walkways constructed</t>
  </si>
  <si>
    <t xml:space="preserve">Calculated as the total amount of solid waste (household and commercial) generated in tonnes, divided by the total city population. </t>
  </si>
  <si>
    <t>Later as municipalities are not allowed currently to purchase from IPPs</t>
  </si>
  <si>
    <t>A biodiversity target is set for each vegetation type present in the municipality, which is linked to the rate at which species accumulate by sample areas. This indicator will provide a composite view of the threat to the major ecosystems identified in the municipal area.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</si>
  <si>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In SA the sufficient or fair category of exposure is considered to be minimum acceptable risk. Poor or unacceptable microbiological samples have more than 185 Enterococci count per 100ml, and over 500 E.coli count per 100ml.</t>
  </si>
  <si>
    <t>The AMCOW code for this performance indicator is I-2.2a.
The MBI code for this performance indicator is WDM29.
Note that while this target is an explicit part of SDG-6.3, there is no SDG indicator on recycling and reuse. The main challenge for this indicator lies in defining the parameters to be included. For transparency it is suggested that the sectors used are: municipal, industrial and agricultural. Total withdrawals by these sectors are reasonably reported on by African countries. 
However, it is not possible reliably measure the direct use of agriculture drainage water or direct use of non-treated municipal wastewater for irrigation purposes, as originally provided for in the AMCOW based definition. These data elements have therefore been excluded in the calculation and may be introduced at a later stage. 
'Safe’ reuse refers to water that is of a quality that is ‘fit for purpose’. i.e. is generally treated, but the levels of treatment (i.e. primary, secondary, tertiary) may vary depending on use.
All parameters as defined in AquaStat http://www.fao.org/nr/water/aquastat/data/glossary/search.html. For each parameter, countries should specify whether values are measured, modelled or estimated (surface and groundwater), and provide information on the processes used to derive the values, and the year of last assessment. If values or estimates are not available for any of the parameters, they should be left blank.
Note that this indicator does not cover water recycling and reuse that is not connected to the public water supply systems, e.g. in some cases of mining, energy, and large/remote industry. In these cases, companies and organisations are encouraged to report on the equivalent indicator under the Global Reporting Initiative (https://g4.globalreporting.org/specific-standard disclosures/environmental/water/Pages/G4-EN10.aspx) following the GRI G4 Sustainability Reporting Guidelines.</t>
  </si>
  <si>
    <t xml:space="preserve">This indicator requires further consultation with municipalities to define the appropriate band of administrative staff recognising the variability in practice. </t>
  </si>
  <si>
    <t>(1) The number of residential supply points energised and commissioned by Eskom within municipal jurisdiction</t>
  </si>
  <si>
    <t>(1) Number of AEL licenses issued by the municipality and for which information has been entered into the NAEIS</t>
  </si>
  <si>
    <t>The number of dwellings that are newly connected to the mains electricity supply  by Eskom within municipal jurisdiction</t>
  </si>
  <si>
    <t>The number of government-owned monitoring stations which provided either continuous or at minimum quarterly information to SAAQIS, and for which there are no significant data gaps over the reporting period. A significant data gap is defined as greater than 20% of missing data for the period in question.</t>
  </si>
  <si>
    <t>The number of AEL licenses issued by the municipality for which information is available on the NAEIS. This is necessary as the AEL function is a concurrent one, and successful national reporting on emissions requires the support of all AEL Authorities</t>
  </si>
  <si>
    <t>The total amount of municipal waste (expressed in tonnes) collected on behalf of municipalities. Municipal waste refers to waste collected by or on behalf of municipalities. It includes household, commercial, bulky, garden and open space cleaning waste, but excludes wastewater, builders or hazardous waste.</t>
  </si>
  <si>
    <t>A serviced residential stand completed on the Housing Subsidy System in the financial year. It includes sectional title units where applicable. Includes municipal and provincial housing projects.</t>
  </si>
  <si>
    <t xml:space="preserve">The sum of the difference in days between the completion of a subsidised housing unit and the handover date of the title deed on the Housing Subsidy System, for all housing units registered in the deeds register in the municipal financial year. </t>
  </si>
  <si>
    <t>The total number of households living in dwellings in informal settlements which have been recognised by the municipality and for which upgrading plans have been developed.</t>
  </si>
  <si>
    <t>The total headcount of people passing through the library doors, as measured by turnstiles or electronic counters, and divided by two where counting takes place on entry and exit, for all libraries.</t>
  </si>
  <si>
    <t>A Brownfields development is a development which occurs on land which has been previously used for residential, commercial or industrial purposes. In this case it can also include land parcels associated with urban infill (e.g. buffer zones and land zoned for uses for which there is no longer a need). Subsidised housing units are subsidised houses in accordance with the Housing Code (e.g. social housing, CRU, FLISP/Gap housing and BNG). This refers only to "finalised" units signified by a handover or completion certificate.</t>
  </si>
  <si>
    <t>Number of learners responding to the survey that indicate it takes longer than 30 minutes to travel to their education institution on average.</t>
  </si>
  <si>
    <t>Municipal Electricity Operations and Maintenance or Quality of Supply Division should be able to provide</t>
  </si>
  <si>
    <t>Municipal Electricity Operations and Maintenance or Quality of Supply division should be able to provide</t>
  </si>
  <si>
    <t>Measurement of PM2.5 requires more sensitive measurement tools, which do not appear to be in use across all cities in SA yet. The reference method for the determination of PM2.5 is EN14907 according to Gazette 35463, published 29 June 2012. Appears to be the same as ISO 8.1</t>
  </si>
  <si>
    <t>There may be a delay in the capturing of transactions by the deeds office, so the last available complete municipal financial year should be used.</t>
  </si>
  <si>
    <t>Available from the CoGTA Monthly Back to Basic Questionnaire</t>
  </si>
  <si>
    <t>(2) Total number of electricity customers</t>
  </si>
  <si>
    <t>(2) Dwelling units city-wide</t>
  </si>
  <si>
    <t>This is the total number of households with an electricity connection within the municipality</t>
  </si>
  <si>
    <t>The number of AEL decisions reached within 60 days of an EA being issued. (For context, the total number of days for a complete EIA-process should be completed within 224 days (approx. 7.5 months)).</t>
  </si>
  <si>
    <t>The total number of refuse consumer units serviced at the end of the municipal financial year</t>
  </si>
  <si>
    <t>A serviced residential stand completed on the Housing Subsidy System. It includes sectional title units where applicable. Includes municipal and provincial housing projects.</t>
  </si>
  <si>
    <t xml:space="preserve">The total number of  land use applications finalised across the entire spatial area of the municipality during the financial year. </t>
  </si>
  <si>
    <t>This refers to the total number of dwelling units found within the municipality defined integration zone.</t>
  </si>
  <si>
    <t xml:space="preserve">Number of sanitation/wastewater service complaints/callouts logged   </t>
  </si>
  <si>
    <t>Municipal electricity Operations and Maintenance or Quality of Supply division should be able to provide;
Emphasis on distinct customers - thus if a customer faced two outages, he should still be counted only once.</t>
  </si>
  <si>
    <t>The reference method for the determination of the particulate matter fraction of suspended particulate matter (PM) shall be EN 12341 as specified in the NAAQS. This data-element appears to be the same as ISO8.5, which is expressed as the annual average for daily SO2 concentration in µg/m3</t>
  </si>
  <si>
    <t>This is a calculated figure based on the hours that each facility is able to be booked. The available hours for all sports facilities should then be summed.</t>
  </si>
  <si>
    <t>(3) Total number of electricity customers</t>
  </si>
  <si>
    <t>The total installed capacity as per municipal records or aerial inspections of customers with private embedded generation facilities on municipal distribution networks or Eskom distribution networks within municipal jurisdiction</t>
  </si>
  <si>
    <t xml:space="preserve">City Planning and Building Section Departments </t>
  </si>
  <si>
    <t>This requires mapping of the ecological condition of each parcel, which will require capturing the municipal assessment of land parcels using the City's GIS system.</t>
  </si>
  <si>
    <t>Percentage of scheduled municipal buses that are low-entry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</si>
</sst>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_ ;\-#,##0\ "/>
    <numFmt numFmtId="166" formatCode="#,##0.00_ ;\-#,##0.00\ "/>
  </numFmts>
  <fonts count="59">
    <font>
      <sz val="12"/>
      <color theme="1"/>
      <name val="Calibri"/>
      <family val="2"/>
    </font>
    <font>
      <sz val="11"/>
      <color indexed="8"/>
      <name val="Calibri"/>
      <family val="2"/>
    </font>
    <font>
      <sz val="11"/>
      <color indexed="20"/>
      <name val="Calibri"/>
      <family val="2"/>
    </font>
    <font>
      <sz val="12"/>
      <color indexed="8"/>
      <name val="Calibri"/>
      <family val="2"/>
    </font>
    <font>
      <sz val="12"/>
      <name val="Calibri"/>
      <family val="2"/>
    </font>
    <font>
      <sz val="12"/>
      <color indexed="17"/>
      <name val="Calibri"/>
      <family val="2"/>
    </font>
    <font>
      <sz val="7"/>
      <color indexed="8"/>
      <name val="Tahoma"/>
      <family val="2"/>
    </font>
    <font>
      <b/>
      <sz val="12"/>
      <color indexed="8"/>
      <name val="Calibri"/>
      <family val="2"/>
    </font>
    <font>
      <b/>
      <sz val="16"/>
      <color indexed="8"/>
      <name val="Arial"/>
      <family val="2"/>
    </font>
    <font>
      <sz val="14"/>
      <color indexed="8"/>
      <name val="Arial"/>
      <family val="2"/>
    </font>
    <font>
      <b/>
      <sz val="7"/>
      <color indexed="8"/>
      <name val="Tahoma"/>
      <family val="2"/>
    </font>
    <font>
      <b/>
      <sz val="7"/>
      <color indexed="9"/>
      <name val="Tahoma"/>
      <family val="2"/>
    </font>
    <font>
      <b/>
      <sz val="10"/>
      <color indexed="8"/>
      <name val="Tahoma"/>
      <family val="2"/>
    </font>
    <font>
      <b/>
      <sz val="14"/>
      <color indexed="8"/>
      <name val="Calibri"/>
      <family val="2"/>
    </font>
    <font>
      <sz val="9"/>
      <color indexed="8"/>
      <name val="Calibri"/>
      <family val="2"/>
    </font>
    <font>
      <b/>
      <sz val="11"/>
      <color indexed="8"/>
      <name val="Calibri"/>
      <family val="2"/>
    </font>
    <font>
      <i/>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7"/>
      <color theme="1"/>
      <name val="Tahoma"/>
      <family val="2"/>
    </font>
    <font>
      <sz val="7"/>
      <color theme="1"/>
      <name val="Tahoma"/>
      <family val="2"/>
    </font>
    <font>
      <b/>
      <sz val="14"/>
      <color theme="1"/>
      <name val="Calibri"/>
      <family val="2"/>
    </font>
    <font>
      <b/>
      <sz val="12"/>
      <color theme="1"/>
      <name val="Calibri"/>
      <family val="2"/>
    </font>
    <font>
      <sz val="12"/>
      <color rgb="FF000000"/>
      <name val="Calibri"/>
      <family val="2"/>
    </font>
    <font>
      <sz val="11"/>
      <color rgb="FF000000"/>
      <name val="Calibri"/>
      <family val="2"/>
    </font>
    <font>
      <sz val="12"/>
      <color rgb="FF00B050"/>
      <name val="Calibri"/>
      <family val="2"/>
    </font>
    <font>
      <b/>
      <sz val="10"/>
      <color theme="1"/>
      <name val="Tahoma"/>
      <family val="2"/>
    </font>
    <font>
      <b/>
      <sz val="16"/>
      <color theme="1"/>
      <name val="Arial"/>
      <family val="2"/>
    </font>
    <font>
      <sz val="14"/>
      <color theme="1"/>
      <name val="Arial"/>
      <family val="2"/>
    </font>
    <font>
      <b/>
      <sz val="7"/>
      <color theme="0"/>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BD40"/>
        <bgColor indexed="64"/>
      </patternFill>
    </fill>
    <fill>
      <patternFill patternType="solid">
        <fgColor theme="0" tint="-0.24997000396251678"/>
        <bgColor indexed="64"/>
      </patternFill>
    </fill>
    <fill>
      <patternFill patternType="solid">
        <fgColor rgb="FF008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medium"/>
      <bottom style="medium"/>
    </border>
    <border>
      <left/>
      <right/>
      <top style="medium"/>
      <bottom style="medium"/>
    </border>
    <border>
      <left style="hair"/>
      <right style="hair"/>
      <top style="thin"/>
      <bottom style="hair"/>
    </border>
    <border>
      <left style="hair"/>
      <right style="thin"/>
      <top style="thin"/>
      <bottom style="hair"/>
    </border>
    <border>
      <left style="thin"/>
      <right style="hair"/>
      <top/>
      <bottom style="hair"/>
    </border>
    <border>
      <left style="thin"/>
      <right style="hair"/>
      <top style="hair"/>
      <bottom style="hair"/>
    </border>
    <border>
      <left style="thin"/>
      <right/>
      <top style="hair"/>
      <bottom style="hair"/>
    </border>
    <border>
      <left/>
      <right style="hair"/>
      <top style="hair"/>
      <bottom style="hair"/>
    </border>
    <border>
      <left style="hair"/>
      <right style="thin"/>
      <top style="hair"/>
      <bottom style="hair"/>
    </border>
    <border>
      <left style="hair"/>
      <right/>
      <top style="hair"/>
      <bottom style="hair"/>
    </border>
    <border>
      <left style="thin"/>
      <right/>
      <top style="hair"/>
      <bottom/>
    </border>
    <border>
      <left/>
      <right style="hair"/>
      <top/>
      <bottom style="hair"/>
    </border>
    <border>
      <left style="hair"/>
      <right style="hair"/>
      <top style="hair"/>
      <bottom style="hair"/>
    </border>
    <border>
      <left style="thin"/>
      <right style="hair"/>
      <top style="hair"/>
      <bottom/>
    </border>
    <border>
      <left/>
      <right style="hair"/>
      <top style="hair"/>
      <bottom/>
    </border>
    <border>
      <left style="thin"/>
      <right style="hair"/>
      <top style="hair"/>
      <bottom style="thin"/>
    </border>
    <border>
      <left/>
      <right style="hair"/>
      <top style="hair"/>
      <bottom style="thin"/>
    </border>
    <border>
      <left style="hair"/>
      <right/>
      <top/>
      <bottom/>
    </border>
    <border>
      <left style="medium"/>
      <right style="medium"/>
      <top style="medium"/>
      <bottom style="medium"/>
    </border>
    <border>
      <left/>
      <right style="thin"/>
      <top style="thin"/>
      <bottom style="thin"/>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top style="hair"/>
      <bottom style="hair"/>
    </border>
    <border>
      <left/>
      <right style="thin"/>
      <top style="hair"/>
      <bottom style="hair"/>
    </border>
    <border>
      <left style="thin"/>
      <right/>
      <top style="thin"/>
      <bottom/>
    </border>
    <border>
      <left/>
      <right style="thin"/>
      <top style="thin"/>
      <bottom/>
    </border>
    <border>
      <left style="thin"/>
      <right/>
      <top/>
      <bottom style="thin"/>
    </border>
    <border>
      <left/>
      <right/>
      <top/>
      <bottom style="thin"/>
    </border>
    <border>
      <left style="hair"/>
      <right/>
      <top style="hair"/>
      <bottom/>
    </border>
    <border>
      <left/>
      <right/>
      <top style="hair"/>
      <bottom/>
    </border>
    <border>
      <left/>
      <right style="thin"/>
      <top style="hair"/>
      <bottom/>
    </border>
    <border>
      <left style="hair"/>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hair"/>
      <right style="hair"/>
      <top style="thin"/>
      <bottom/>
    </border>
    <border>
      <left style="hair"/>
      <right style="hair"/>
      <top/>
      <bottom/>
    </border>
    <border>
      <left style="hair"/>
      <right/>
      <top style="thin"/>
      <bottom/>
    </border>
    <border>
      <left/>
      <right/>
      <top style="thin"/>
      <bottom/>
    </border>
    <border>
      <left style="hair"/>
      <right/>
      <top/>
      <bottom style="hair"/>
    </border>
    <border>
      <left/>
      <right/>
      <top/>
      <bottom style="hair"/>
    </border>
    <border>
      <left/>
      <right style="thin"/>
      <top/>
      <bottom style="hair"/>
    </border>
    <border>
      <left style="hair"/>
      <right style="hair"/>
      <top style="hair"/>
      <bottom/>
    </border>
    <border>
      <left style="hair"/>
      <right style="hair"/>
      <top/>
      <bottom style="hair"/>
    </border>
    <border>
      <left style="hair"/>
      <right style="thin"/>
      <top style="hair"/>
      <bottom/>
    </border>
    <border>
      <left style="hair"/>
      <right style="thin"/>
      <top/>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1">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4" borderId="0" xfId="0" applyFill="1" applyAlignment="1">
      <alignment wrapText="1"/>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56" applyFont="1">
      <alignment/>
      <protection/>
    </xf>
    <xf numFmtId="49" fontId="0" fillId="0" borderId="13" xfId="0" applyNumberFormat="1" applyBorder="1" applyAlignment="1">
      <alignment/>
    </xf>
    <xf numFmtId="49" fontId="0" fillId="0" borderId="14" xfId="0" applyNumberFormat="1" applyBorder="1" applyAlignment="1">
      <alignment/>
    </xf>
    <xf numFmtId="0" fontId="0" fillId="0" borderId="14" xfId="0" applyBorder="1"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0" xfId="57">
      <alignment/>
      <protection/>
    </xf>
    <xf numFmtId="0" fontId="0" fillId="0" borderId="12" xfId="57" applyBorder="1">
      <alignment/>
      <protection/>
    </xf>
    <xf numFmtId="0" fontId="0" fillId="0" borderId="13" xfId="57" applyBorder="1">
      <alignment/>
      <protection/>
    </xf>
    <xf numFmtId="0" fontId="0" fillId="0" borderId="14" xfId="57" applyBorder="1">
      <alignment/>
      <protection/>
    </xf>
    <xf numFmtId="0" fontId="0" fillId="0" borderId="15" xfId="57" applyBorder="1">
      <alignment/>
      <protection/>
    </xf>
    <xf numFmtId="0" fontId="0" fillId="0" borderId="16" xfId="57" applyBorder="1">
      <alignment/>
      <protection/>
    </xf>
    <xf numFmtId="164" fontId="33" fillId="26" borderId="0" xfId="39" applyNumberFormat="1" applyAlignment="1">
      <alignment/>
    </xf>
    <xf numFmtId="0" fontId="0" fillId="0" borderId="12" xfId="56" applyFont="1" applyBorder="1">
      <alignment/>
      <protection/>
    </xf>
    <xf numFmtId="0" fontId="31" fillId="35" borderId="0" xfId="58" applyFill="1">
      <alignment/>
      <protection/>
    </xf>
    <xf numFmtId="0" fontId="31" fillId="0" borderId="0" xfId="58">
      <alignment/>
      <protection/>
    </xf>
    <xf numFmtId="0" fontId="48" fillId="34" borderId="17" xfId="58" applyFont="1" applyFill="1" applyBorder="1" applyAlignment="1">
      <alignment horizontal="center" vertical="center" wrapText="1"/>
      <protection/>
    </xf>
    <xf numFmtId="164" fontId="49" fillId="0" borderId="18" xfId="44" applyFont="1" applyBorder="1" applyAlignment="1">
      <alignment horizontal="center" vertical="center" wrapText="1"/>
    </xf>
    <xf numFmtId="0" fontId="48" fillId="14" borderId="19" xfId="58" applyFont="1" applyFill="1" applyBorder="1" applyAlignment="1">
      <alignment horizontal="center" vertical="center" wrapText="1"/>
      <protection/>
    </xf>
    <xf numFmtId="0" fontId="48" fillId="2" borderId="20" xfId="58" applyFont="1" applyFill="1" applyBorder="1" applyAlignment="1">
      <alignment horizontal="center" vertical="center" wrapText="1"/>
      <protection/>
    </xf>
    <xf numFmtId="0" fontId="48" fillId="2" borderId="21" xfId="58" applyFont="1" applyFill="1" applyBorder="1" applyAlignment="1">
      <alignment horizontal="center" vertical="center" wrapText="1"/>
      <protection/>
    </xf>
    <xf numFmtId="0" fontId="48" fillId="2" borderId="22" xfId="58" applyFont="1" applyFill="1" applyBorder="1" applyAlignment="1">
      <alignment horizontal="center" vertical="center" wrapText="1"/>
      <protection/>
    </xf>
    <xf numFmtId="0" fontId="31" fillId="0" borderId="0" xfId="58" applyAlignment="1">
      <alignment horizontal="center" vertical="center"/>
      <protection/>
    </xf>
    <xf numFmtId="164" fontId="49" fillId="0" borderId="23" xfId="44" applyFont="1" applyBorder="1" applyAlignment="1">
      <alignment horizontal="center" vertical="center" wrapText="1"/>
    </xf>
    <xf numFmtId="164" fontId="49" fillId="0" borderId="24" xfId="44" applyFont="1" applyBorder="1" applyAlignment="1">
      <alignment horizontal="center" vertical="center" wrapText="1"/>
    </xf>
    <xf numFmtId="0" fontId="48" fillId="2" borderId="25" xfId="58" applyFont="1" applyFill="1" applyBorder="1" applyAlignment="1">
      <alignment horizontal="center" vertical="center" wrapText="1"/>
      <protection/>
    </xf>
    <xf numFmtId="164" fontId="49" fillId="0" borderId="17" xfId="44" applyFont="1" applyBorder="1" applyAlignment="1">
      <alignment horizontal="center" vertical="center" wrapText="1"/>
    </xf>
    <xf numFmtId="0" fontId="48" fillId="2" borderId="17" xfId="58" applyFont="1" applyFill="1" applyBorder="1" applyAlignment="1">
      <alignment horizontal="center" vertical="center"/>
      <protection/>
    </xf>
    <xf numFmtId="0" fontId="48" fillId="14" borderId="26" xfId="58" applyFont="1" applyFill="1" applyBorder="1" applyAlignment="1">
      <alignment horizontal="center" vertical="center" wrapText="1"/>
      <protection/>
    </xf>
    <xf numFmtId="0" fontId="48" fillId="2" borderId="27" xfId="58" applyFont="1" applyFill="1" applyBorder="1" applyAlignment="1">
      <alignment horizontal="center" vertical="center" wrapText="1"/>
      <protection/>
    </xf>
    <xf numFmtId="0" fontId="48" fillId="2" borderId="28" xfId="58" applyFont="1" applyFill="1" applyBorder="1" applyAlignment="1">
      <alignment horizontal="center" vertical="center" wrapText="1"/>
      <protection/>
    </xf>
    <xf numFmtId="0" fontId="48" fillId="2" borderId="29" xfId="58" applyFont="1" applyFill="1" applyBorder="1" applyAlignment="1">
      <alignment horizontal="center" vertical="center" wrapText="1"/>
      <protection/>
    </xf>
    <xf numFmtId="0" fontId="48" fillId="2" borderId="30" xfId="58" applyFont="1" applyFill="1" applyBorder="1" applyAlignment="1">
      <alignment horizontal="center" vertical="center" wrapText="1"/>
      <protection/>
    </xf>
    <xf numFmtId="0" fontId="48" fillId="2" borderId="31" xfId="58" applyFont="1" applyFill="1" applyBorder="1" applyAlignment="1">
      <alignment horizontal="center" vertical="center" wrapText="1"/>
      <protection/>
    </xf>
    <xf numFmtId="0" fontId="31" fillId="35" borderId="0" xfId="58" applyFill="1" applyAlignment="1">
      <alignment horizontal="center" vertical="center" wrapText="1"/>
      <protection/>
    </xf>
    <xf numFmtId="0" fontId="31" fillId="35" borderId="0" xfId="58" applyFill="1" applyAlignment="1">
      <alignment horizontal="center" vertical="center"/>
      <protection/>
    </xf>
    <xf numFmtId="0" fontId="31" fillId="35" borderId="0" xfId="58" applyFill="1" applyAlignment="1">
      <alignment wrapText="1"/>
      <protection/>
    </xf>
    <xf numFmtId="0" fontId="31" fillId="0" borderId="0" xfId="58" applyAlignment="1">
      <alignment horizontal="center" vertical="center" wrapText="1"/>
      <protection/>
    </xf>
    <xf numFmtId="0" fontId="31" fillId="0" borderId="0" xfId="58" applyAlignment="1">
      <alignment wrapText="1"/>
      <protection/>
    </xf>
    <xf numFmtId="165" fontId="49" fillId="0" borderId="32" xfId="44" applyNumberFormat="1" applyFont="1" applyBorder="1" applyAlignment="1">
      <alignment horizontal="center" vertical="center" wrapText="1"/>
    </xf>
    <xf numFmtId="0" fontId="0" fillId="36" borderId="0" xfId="0" applyFill="1" applyAlignment="1">
      <alignment/>
    </xf>
    <xf numFmtId="0" fontId="50" fillId="0" borderId="0" xfId="0" applyFont="1" applyAlignment="1">
      <alignment/>
    </xf>
    <xf numFmtId="0" fontId="51" fillId="0" borderId="0" xfId="0" applyFont="1" applyAlignment="1">
      <alignment/>
    </xf>
    <xf numFmtId="0" fontId="0" fillId="0" borderId="0" xfId="0" applyFont="1" applyAlignment="1">
      <alignment horizontal="left" vertical="center"/>
    </xf>
    <xf numFmtId="0" fontId="0" fillId="0" borderId="33" xfId="0" applyBorder="1" applyAlignment="1">
      <alignment/>
    </xf>
    <xf numFmtId="0" fontId="51" fillId="0" borderId="34" xfId="0" applyFont="1" applyBorder="1" applyAlignment="1">
      <alignment wrapText="1"/>
    </xf>
    <xf numFmtId="0" fontId="0" fillId="0" borderId="33" xfId="0" applyFont="1" applyBorder="1" applyAlignment="1">
      <alignment horizontal="left" vertical="center" wrapText="1"/>
    </xf>
    <xf numFmtId="0" fontId="0" fillId="0" borderId="33" xfId="0" applyFont="1" applyBorder="1" applyAlignment="1">
      <alignment horizontal="left" vertical="center"/>
    </xf>
    <xf numFmtId="0" fontId="52" fillId="0" borderId="35" xfId="0" applyFont="1" applyBorder="1" applyAlignment="1">
      <alignment horizontal="left" vertical="center" wrapText="1"/>
    </xf>
    <xf numFmtId="0" fontId="52" fillId="0" borderId="35" xfId="0" applyFont="1" applyBorder="1" applyAlignment="1">
      <alignment horizontal="left" vertical="center"/>
    </xf>
    <xf numFmtId="0" fontId="52" fillId="0" borderId="0" xfId="0" applyFont="1" applyAlignment="1">
      <alignment horizontal="left" vertical="center"/>
    </xf>
    <xf numFmtId="0" fontId="46" fillId="0" borderId="33" xfId="0" applyFont="1" applyBorder="1" applyAlignment="1">
      <alignment horizontal="left" vertical="center" wrapText="1"/>
    </xf>
    <xf numFmtId="0" fontId="51" fillId="0" borderId="36" xfId="0" applyFont="1" applyBorder="1" applyAlignment="1">
      <alignment wrapText="1"/>
    </xf>
    <xf numFmtId="0" fontId="53" fillId="0" borderId="35" xfId="0" applyFont="1" applyBorder="1" applyAlignment="1">
      <alignment horizontal="left" vertical="center" wrapText="1"/>
    </xf>
    <xf numFmtId="0" fontId="0" fillId="0" borderId="36" xfId="0" applyBorder="1" applyAlignment="1">
      <alignment/>
    </xf>
    <xf numFmtId="0" fontId="53" fillId="0" borderId="35" xfId="0" applyFont="1" applyBorder="1" applyAlignment="1">
      <alignment horizontal="justify" vertical="center" wrapText="1"/>
    </xf>
    <xf numFmtId="49" fontId="4" fillId="0" borderId="14" xfId="0" applyNumberFormat="1" applyFont="1" applyFill="1" applyBorder="1" applyAlignment="1">
      <alignment wrapText="1"/>
    </xf>
    <xf numFmtId="0" fontId="31" fillId="0" borderId="11" xfId="0" applyFont="1" applyFill="1" applyBorder="1" applyAlignment="1">
      <alignment/>
    </xf>
    <xf numFmtId="0" fontId="0" fillId="0" borderId="0" xfId="56" applyFont="1" applyFill="1">
      <alignment/>
      <protection/>
    </xf>
    <xf numFmtId="0" fontId="52" fillId="0" borderId="35" xfId="0" applyFont="1" applyFill="1" applyBorder="1" applyAlignment="1">
      <alignment horizontal="left" vertical="center"/>
    </xf>
    <xf numFmtId="0" fontId="51" fillId="0" borderId="0" xfId="0" applyFont="1" applyFill="1" applyAlignment="1">
      <alignment/>
    </xf>
    <xf numFmtId="0" fontId="0" fillId="0" borderId="0" xfId="0" applyFont="1" applyFill="1" applyAlignment="1">
      <alignment horizontal="left" vertical="center"/>
    </xf>
    <xf numFmtId="0" fontId="0" fillId="0" borderId="11" xfId="0" applyFill="1" applyBorder="1" applyAlignment="1">
      <alignment/>
    </xf>
    <xf numFmtId="0" fontId="53" fillId="0" borderId="11" xfId="0" applyFont="1" applyFill="1" applyBorder="1" applyAlignment="1">
      <alignment/>
    </xf>
    <xf numFmtId="0" fontId="4" fillId="0" borderId="11" xfId="0" applyFont="1" applyFill="1" applyBorder="1" applyAlignment="1">
      <alignment/>
    </xf>
    <xf numFmtId="0" fontId="0" fillId="0" borderId="0" xfId="0" applyFill="1" applyAlignment="1">
      <alignment/>
    </xf>
    <xf numFmtId="0" fontId="31" fillId="0" borderId="0" xfId="0" applyFont="1" applyFill="1" applyAlignment="1">
      <alignment/>
    </xf>
    <xf numFmtId="0" fontId="4" fillId="0" borderId="0" xfId="0" applyFont="1" applyFill="1" applyAlignment="1">
      <alignment/>
    </xf>
    <xf numFmtId="0" fontId="31" fillId="0" borderId="0" xfId="0" applyFont="1" applyFill="1" applyAlignment="1">
      <alignment/>
    </xf>
    <xf numFmtId="0" fontId="4" fillId="0" borderId="0" xfId="56" applyFont="1" applyFill="1">
      <alignment/>
      <protection/>
    </xf>
    <xf numFmtId="0" fontId="0" fillId="0" borderId="0" xfId="56" applyFont="1" applyFill="1">
      <alignment/>
      <protection/>
    </xf>
    <xf numFmtId="1" fontId="0" fillId="0" borderId="0" xfId="0" applyNumberFormat="1" applyFill="1" applyAlignment="1">
      <alignment/>
    </xf>
    <xf numFmtId="0" fontId="4" fillId="0" borderId="0" xfId="0" applyFont="1" applyFill="1" applyAlignment="1">
      <alignment vertical="top"/>
    </xf>
    <xf numFmtId="0" fontId="0" fillId="0" borderId="0" xfId="0" applyFill="1" applyAlignment="1" quotePrefix="1">
      <alignment/>
    </xf>
    <xf numFmtId="49" fontId="0" fillId="0" borderId="0" xfId="0" applyNumberFormat="1" applyFill="1" applyAlignment="1">
      <alignment/>
    </xf>
    <xf numFmtId="0" fontId="4" fillId="0" borderId="0" xfId="0" applyFont="1" applyFill="1" applyAlignment="1" quotePrefix="1">
      <alignment/>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14" xfId="0" applyNumberFormat="1" applyFill="1" applyBorder="1" applyAlignment="1">
      <alignment/>
    </xf>
    <xf numFmtId="49" fontId="4" fillId="0" borderId="14" xfId="0" applyNumberFormat="1" applyFont="1" applyFill="1" applyBorder="1" applyAlignment="1">
      <alignment/>
    </xf>
    <xf numFmtId="49" fontId="0" fillId="0" borderId="14" xfId="0" applyNumberFormat="1" applyFill="1" applyBorder="1" applyAlignment="1">
      <alignment wrapText="1"/>
    </xf>
    <xf numFmtId="49" fontId="4" fillId="0" borderId="14" xfId="0" applyNumberFormat="1" applyFont="1" applyFill="1" applyBorder="1" applyAlignment="1">
      <alignment horizontal="left" vertical="top"/>
    </xf>
    <xf numFmtId="0" fontId="0" fillId="0" borderId="14" xfId="0" applyFill="1" applyBorder="1" applyAlignment="1">
      <alignment/>
    </xf>
    <xf numFmtId="49" fontId="0" fillId="0" borderId="14" xfId="0" applyNumberFormat="1" applyFill="1" applyBorder="1" applyAlignment="1">
      <alignment vertical="top" wrapText="1"/>
    </xf>
    <xf numFmtId="0" fontId="0" fillId="0" borderId="14" xfId="0" applyFill="1" applyBorder="1" applyAlignment="1">
      <alignment wrapText="1"/>
    </xf>
    <xf numFmtId="0" fontId="4" fillId="0" borderId="14" xfId="0" applyFont="1" applyFill="1" applyBorder="1" applyAlignment="1">
      <alignment/>
    </xf>
    <xf numFmtId="0" fontId="0" fillId="0" borderId="16" xfId="0" applyFill="1" applyBorder="1" applyAlignment="1">
      <alignment/>
    </xf>
    <xf numFmtId="0" fontId="0" fillId="0" borderId="0" xfId="57" applyFill="1">
      <alignment/>
      <protection/>
    </xf>
    <xf numFmtId="0" fontId="0" fillId="0" borderId="0" xfId="0" applyFill="1" applyAlignment="1">
      <alignment wrapText="1"/>
    </xf>
    <xf numFmtId="0" fontId="4" fillId="0" borderId="0" xfId="0" applyFont="1" applyFill="1" applyAlignment="1">
      <alignment wrapText="1"/>
    </xf>
    <xf numFmtId="164" fontId="0" fillId="0" borderId="0" xfId="57" applyNumberFormat="1" applyFill="1">
      <alignment/>
      <protection/>
    </xf>
    <xf numFmtId="0" fontId="4" fillId="0" borderId="0" xfId="57" applyFont="1" applyFill="1">
      <alignment/>
      <protection/>
    </xf>
    <xf numFmtId="0" fontId="54" fillId="0" borderId="0" xfId="57" applyFont="1" applyFill="1">
      <alignment/>
      <protection/>
    </xf>
    <xf numFmtId="164" fontId="4" fillId="0" borderId="0" xfId="57" applyNumberFormat="1" applyFont="1" applyFill="1">
      <alignment/>
      <protection/>
    </xf>
    <xf numFmtId="0" fontId="49" fillId="0" borderId="0" xfId="57" applyFont="1" applyFill="1" applyAlignment="1">
      <alignment vertical="center" wrapText="1"/>
      <protection/>
    </xf>
    <xf numFmtId="0" fontId="0" fillId="0" borderId="14" xfId="57" applyFill="1" applyBorder="1">
      <alignment/>
      <protection/>
    </xf>
    <xf numFmtId="0" fontId="4" fillId="0" borderId="14" xfId="57" applyFont="1" applyFill="1" applyBorder="1">
      <alignment/>
      <protection/>
    </xf>
    <xf numFmtId="0" fontId="54" fillId="0" borderId="14" xfId="57" applyFont="1" applyFill="1" applyBorder="1">
      <alignment/>
      <protection/>
    </xf>
    <xf numFmtId="164" fontId="0" fillId="0" borderId="14" xfId="57" applyNumberFormat="1" applyFill="1" applyBorder="1">
      <alignment/>
      <protection/>
    </xf>
    <xf numFmtId="0" fontId="49" fillId="0" borderId="14" xfId="57" applyFont="1" applyFill="1" applyBorder="1" applyAlignment="1">
      <alignment vertical="center" wrapText="1"/>
      <protection/>
    </xf>
    <xf numFmtId="0" fontId="0" fillId="0" borderId="16" xfId="57" applyFill="1" applyBorder="1">
      <alignment/>
      <protection/>
    </xf>
    <xf numFmtId="0" fontId="54" fillId="0" borderId="0" xfId="0" applyFont="1" applyFill="1" applyAlignment="1">
      <alignment/>
    </xf>
    <xf numFmtId="164" fontId="0" fillId="0" borderId="0" xfId="0" applyNumberFormat="1" applyFill="1" applyAlignment="1">
      <alignment/>
    </xf>
    <xf numFmtId="164" fontId="0" fillId="0" borderId="14" xfId="0" applyNumberFormat="1" applyFill="1" applyBorder="1" applyAlignment="1">
      <alignment/>
    </xf>
    <xf numFmtId="164" fontId="0" fillId="0" borderId="11" xfId="0" applyNumberFormat="1" applyFill="1" applyBorder="1" applyAlignment="1">
      <alignment/>
    </xf>
    <xf numFmtId="0" fontId="0" fillId="0" borderId="0" xfId="56" applyFont="1" applyFill="1" applyAlignment="1">
      <alignment/>
      <protection/>
    </xf>
    <xf numFmtId="0" fontId="31" fillId="9" borderId="37" xfId="58" applyFont="1" applyFill="1" applyBorder="1" applyAlignment="1">
      <alignment horizontal="center" vertical="center" wrapText="1"/>
      <protection/>
    </xf>
    <xf numFmtId="0" fontId="31" fillId="9" borderId="38" xfId="58" applyFill="1" applyBorder="1" applyAlignment="1">
      <alignment horizontal="center" vertical="center" wrapText="1"/>
      <protection/>
    </xf>
    <xf numFmtId="0" fontId="31" fillId="9" borderId="34" xfId="58" applyFill="1" applyBorder="1" applyAlignment="1">
      <alignment horizontal="center" vertical="center" wrapText="1"/>
      <protection/>
    </xf>
    <xf numFmtId="166" fontId="49" fillId="0" borderId="24" xfId="44" applyNumberFormat="1" applyFont="1" applyBorder="1" applyAlignment="1">
      <alignment horizontal="center" vertical="center" wrapText="1"/>
    </xf>
    <xf numFmtId="166" fontId="49" fillId="0" borderId="39" xfId="44" applyNumberFormat="1" applyFont="1" applyBorder="1" applyAlignment="1">
      <alignment horizontal="center" vertical="center" wrapText="1"/>
    </xf>
    <xf numFmtId="166" fontId="49" fillId="0" borderId="40" xfId="44" applyNumberFormat="1" applyFont="1" applyBorder="1" applyAlignment="1">
      <alignment horizontal="center" vertical="center" wrapText="1"/>
    </xf>
    <xf numFmtId="164" fontId="49" fillId="0" borderId="24" xfId="44" applyFont="1" applyBorder="1" applyAlignment="1">
      <alignment horizontal="center" vertical="center" wrapText="1"/>
    </xf>
    <xf numFmtId="164" fontId="49" fillId="0" borderId="39" xfId="44" applyFont="1" applyBorder="1" applyAlignment="1">
      <alignment horizontal="center" vertical="center" wrapText="1"/>
    </xf>
    <xf numFmtId="164" fontId="49" fillId="0" borderId="40" xfId="44" applyFont="1" applyBorder="1" applyAlignment="1">
      <alignment horizontal="center" vertical="center" wrapText="1"/>
    </xf>
    <xf numFmtId="0" fontId="49" fillId="0" borderId="24" xfId="44" applyNumberFormat="1" applyFont="1" applyBorder="1" applyAlignment="1">
      <alignment horizontal="center" vertical="center" wrapText="1"/>
    </xf>
    <xf numFmtId="0" fontId="49" fillId="0" borderId="39" xfId="44" applyNumberFormat="1" applyFont="1" applyBorder="1" applyAlignment="1">
      <alignment horizontal="center" vertical="center" wrapText="1"/>
    </xf>
    <xf numFmtId="0" fontId="49" fillId="0" borderId="40" xfId="44" applyNumberFormat="1" applyFont="1" applyBorder="1" applyAlignment="1">
      <alignment horizontal="center" vertical="center" wrapText="1"/>
    </xf>
    <xf numFmtId="0" fontId="48" fillId="37" borderId="37" xfId="58" applyFont="1" applyFill="1" applyBorder="1" applyAlignment="1">
      <alignment horizontal="center" vertical="center"/>
      <protection/>
    </xf>
    <xf numFmtId="0" fontId="48" fillId="37" borderId="38" xfId="58" applyFont="1" applyFill="1" applyBorder="1" applyAlignment="1">
      <alignment horizontal="center" vertical="center"/>
      <protection/>
    </xf>
    <xf numFmtId="0" fontId="48" fillId="37" borderId="34" xfId="58" applyFont="1" applyFill="1" applyBorder="1" applyAlignment="1">
      <alignment horizontal="center" vertical="center"/>
      <protection/>
    </xf>
    <xf numFmtId="0" fontId="55" fillId="35" borderId="41" xfId="58" applyFont="1" applyFill="1" applyBorder="1" applyAlignment="1">
      <alignment horizontal="center" vertical="center"/>
      <protection/>
    </xf>
    <xf numFmtId="0" fontId="55" fillId="35" borderId="42" xfId="58" applyFont="1" applyFill="1" applyBorder="1" applyAlignment="1">
      <alignment horizontal="center" vertical="center"/>
      <protection/>
    </xf>
    <xf numFmtId="0" fontId="55" fillId="35" borderId="37" xfId="58" applyFont="1" applyFill="1" applyBorder="1" applyAlignment="1">
      <alignment horizontal="center" vertical="center"/>
      <protection/>
    </xf>
    <xf numFmtId="0" fontId="55" fillId="35" borderId="34" xfId="58" applyFont="1" applyFill="1" applyBorder="1" applyAlignment="1">
      <alignment horizontal="center" vertical="center"/>
      <protection/>
    </xf>
    <xf numFmtId="0" fontId="55" fillId="35" borderId="36" xfId="58" applyFont="1" applyFill="1" applyBorder="1" applyAlignment="1">
      <alignment horizontal="center" vertical="center"/>
      <protection/>
    </xf>
    <xf numFmtId="0" fontId="48" fillId="37" borderId="43" xfId="58" applyFont="1" applyFill="1" applyBorder="1" applyAlignment="1">
      <alignment horizontal="center" vertical="center"/>
      <protection/>
    </xf>
    <xf numFmtId="0" fontId="48" fillId="37" borderId="44" xfId="58" applyFont="1" applyFill="1" applyBorder="1" applyAlignment="1">
      <alignment horizontal="center" vertical="center"/>
      <protection/>
    </xf>
    <xf numFmtId="0" fontId="55" fillId="34" borderId="37" xfId="58" applyFont="1" applyFill="1" applyBorder="1" applyAlignment="1">
      <alignment horizontal="center" vertical="center"/>
      <protection/>
    </xf>
    <xf numFmtId="0" fontId="55" fillId="34" borderId="34" xfId="58" applyFont="1" applyFill="1" applyBorder="1" applyAlignment="1">
      <alignment horizontal="center" vertical="center"/>
      <protection/>
    </xf>
    <xf numFmtId="0" fontId="55" fillId="34" borderId="38" xfId="58" applyFont="1" applyFill="1" applyBorder="1" applyAlignment="1">
      <alignment horizontal="center" vertical="center"/>
      <protection/>
    </xf>
    <xf numFmtId="0" fontId="55" fillId="34" borderId="36" xfId="58" applyFont="1" applyFill="1" applyBorder="1" applyAlignment="1">
      <alignment horizontal="center" vertical="center"/>
      <protection/>
    </xf>
    <xf numFmtId="165" fontId="49" fillId="0" borderId="45" xfId="44" applyNumberFormat="1" applyFont="1" applyBorder="1" applyAlignment="1">
      <alignment horizontal="center" vertical="center" wrapText="1"/>
    </xf>
    <xf numFmtId="165" fontId="49" fillId="0" borderId="46" xfId="44" applyNumberFormat="1" applyFont="1" applyBorder="1" applyAlignment="1">
      <alignment horizontal="center" vertical="center" wrapText="1"/>
    </xf>
    <xf numFmtId="165" fontId="49" fillId="0" borderId="47" xfId="44" applyNumberFormat="1" applyFont="1" applyBorder="1" applyAlignment="1">
      <alignment horizontal="center" vertical="center" wrapText="1"/>
    </xf>
    <xf numFmtId="0" fontId="49" fillId="0" borderId="48" xfId="42" applyNumberFormat="1" applyFont="1" applyBorder="1" applyAlignment="1">
      <alignment horizontal="center" vertical="center" wrapText="1"/>
    </xf>
    <xf numFmtId="0" fontId="49" fillId="0" borderId="49" xfId="42" applyNumberFormat="1" applyFont="1" applyBorder="1" applyAlignment="1">
      <alignment horizontal="center" vertical="center" wrapText="1"/>
    </xf>
    <xf numFmtId="0" fontId="49" fillId="0" borderId="50" xfId="42" applyNumberFormat="1" applyFont="1" applyBorder="1" applyAlignment="1">
      <alignment horizontal="center" vertical="center" wrapText="1"/>
    </xf>
    <xf numFmtId="0" fontId="56" fillId="38" borderId="37" xfId="58" applyFont="1" applyFill="1" applyBorder="1" applyAlignment="1">
      <alignment horizontal="center" vertical="center"/>
      <protection/>
    </xf>
    <xf numFmtId="0" fontId="56" fillId="38" borderId="38" xfId="58" applyFont="1" applyFill="1" applyBorder="1" applyAlignment="1">
      <alignment horizontal="center" vertical="center"/>
      <protection/>
    </xf>
    <xf numFmtId="0" fontId="56" fillId="38" borderId="34" xfId="58" applyFont="1" applyFill="1" applyBorder="1" applyAlignment="1">
      <alignment horizontal="center" vertical="center"/>
      <protection/>
    </xf>
    <xf numFmtId="0" fontId="57" fillId="39" borderId="37" xfId="58" applyFont="1" applyFill="1" applyBorder="1" applyAlignment="1">
      <alignment horizontal="center" vertical="center"/>
      <protection/>
    </xf>
    <xf numFmtId="0" fontId="57" fillId="39" borderId="38" xfId="58" applyFont="1" applyFill="1" applyBorder="1" applyAlignment="1">
      <alignment horizontal="center" vertical="center"/>
      <protection/>
    </xf>
    <xf numFmtId="0" fontId="57" fillId="39" borderId="34" xfId="58" applyFont="1" applyFill="1" applyBorder="1" applyAlignment="1">
      <alignment horizontal="center" vertical="center"/>
      <protection/>
    </xf>
    <xf numFmtId="0" fontId="48" fillId="14" borderId="51" xfId="58" applyFont="1" applyFill="1" applyBorder="1" applyAlignment="1">
      <alignment horizontal="center" vertical="center" wrapText="1"/>
      <protection/>
    </xf>
    <xf numFmtId="0" fontId="48" fillId="14" borderId="52" xfId="58" applyFont="1" applyFill="1" applyBorder="1" applyAlignment="1">
      <alignment horizontal="center" vertical="center" wrapText="1"/>
      <protection/>
    </xf>
    <xf numFmtId="0" fontId="48" fillId="14" borderId="19" xfId="58" applyFont="1" applyFill="1" applyBorder="1" applyAlignment="1">
      <alignment horizontal="center" vertical="center" wrapText="1"/>
      <protection/>
    </xf>
    <xf numFmtId="0" fontId="58" fillId="40" borderId="53" xfId="58" applyFont="1" applyFill="1" applyBorder="1" applyAlignment="1">
      <alignment horizontal="center" vertical="center" wrapText="1"/>
      <protection/>
    </xf>
    <xf numFmtId="0" fontId="58" fillId="40" borderId="54" xfId="58" applyFont="1" applyFill="1" applyBorder="1" applyAlignment="1">
      <alignment horizontal="center" vertical="center" wrapText="1"/>
      <protection/>
    </xf>
    <xf numFmtId="0" fontId="48" fillId="2" borderId="51" xfId="58" applyFont="1" applyFill="1" applyBorder="1" applyAlignment="1">
      <alignment horizontal="center" vertical="center" wrapText="1"/>
      <protection/>
    </xf>
    <xf numFmtId="0" fontId="48" fillId="2" borderId="19" xfId="58" applyFont="1" applyFill="1" applyBorder="1" applyAlignment="1">
      <alignment horizontal="center" vertical="center" wrapText="1"/>
      <protection/>
    </xf>
    <xf numFmtId="165" fontId="49" fillId="0" borderId="55" xfId="44" applyNumberFormat="1" applyFont="1" applyBorder="1" applyAlignment="1">
      <alignment horizontal="center" vertical="center" wrapText="1"/>
    </xf>
    <xf numFmtId="165" fontId="49" fillId="0" borderId="56" xfId="44" applyNumberFormat="1" applyFont="1" applyBorder="1" applyAlignment="1">
      <alignment horizontal="center" vertical="center" wrapText="1"/>
    </xf>
    <xf numFmtId="165" fontId="49" fillId="0" borderId="42" xfId="44" applyNumberFormat="1" applyFont="1" applyBorder="1" applyAlignment="1">
      <alignment horizontal="center" vertical="center" wrapText="1"/>
    </xf>
    <xf numFmtId="165" fontId="49" fillId="0" borderId="57" xfId="44" applyNumberFormat="1" applyFont="1" applyBorder="1" applyAlignment="1">
      <alignment horizontal="center" vertical="center" wrapText="1"/>
    </xf>
    <xf numFmtId="165" fontId="49" fillId="0" borderId="58" xfId="44" applyNumberFormat="1" applyFont="1" applyBorder="1" applyAlignment="1">
      <alignment horizontal="center" vertical="center" wrapText="1"/>
    </xf>
    <xf numFmtId="165" fontId="49" fillId="0" borderId="59" xfId="44" applyNumberFormat="1" applyFont="1" applyBorder="1" applyAlignment="1">
      <alignment horizontal="center" vertical="center" wrapText="1"/>
    </xf>
    <xf numFmtId="0" fontId="48" fillId="34" borderId="60" xfId="58" applyFont="1" applyFill="1" applyBorder="1" applyAlignment="1">
      <alignment horizontal="center" vertical="center" wrapText="1"/>
      <protection/>
    </xf>
    <xf numFmtId="0" fontId="48" fillId="34" borderId="61" xfId="58" applyFont="1" applyFill="1" applyBorder="1" applyAlignment="1">
      <alignment horizontal="center" vertical="center" wrapText="1"/>
      <protection/>
    </xf>
    <xf numFmtId="164" fontId="49" fillId="0" borderId="62" xfId="44" applyFont="1" applyBorder="1" applyAlignment="1">
      <alignment horizontal="center" vertical="center" wrapText="1"/>
    </xf>
    <xf numFmtId="164" fontId="49" fillId="0" borderId="63" xfId="44"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69">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bgColor theme="6"/>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
      <fill>
        <patternFill patternType="gray0625">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6"/>
  <sheetViews>
    <sheetView tabSelected="1" zoomScale="140" zoomScaleNormal="140" zoomScalePageLayoutView="0" workbookViewId="0" topLeftCell="A1">
      <selection activeCell="B8" sqref="B8"/>
    </sheetView>
  </sheetViews>
  <sheetFormatPr defaultColWidth="8.625" defaultRowHeight="15.75"/>
  <cols>
    <col min="1" max="1" width="12.00390625" style="46" customWidth="1"/>
    <col min="2" max="2" width="15.50390625" style="31" customWidth="1"/>
    <col min="3" max="3" width="15.625" style="31" customWidth="1"/>
    <col min="4" max="4" width="16.00390625" style="31" customWidth="1"/>
    <col min="5" max="5" width="11.625" style="47" customWidth="1"/>
    <col min="6" max="6" width="16.50390625" style="24" customWidth="1"/>
    <col min="7" max="7" width="7.125" style="24" customWidth="1"/>
    <col min="8" max="8" width="19.125" style="24" customWidth="1"/>
    <col min="9" max="16384" width="8.625" style="24" customWidth="1"/>
  </cols>
  <sheetData>
    <row r="1" spans="1:8" ht="49.5" customHeight="1">
      <c r="A1" s="116" t="s">
        <v>2365</v>
      </c>
      <c r="B1" s="117"/>
      <c r="C1" s="117"/>
      <c r="D1" s="117"/>
      <c r="E1" s="117"/>
      <c r="F1" s="117"/>
      <c r="G1" s="117"/>
      <c r="H1" s="118"/>
    </row>
    <row r="2" spans="1:24" ht="20.25">
      <c r="A2" s="148" t="s">
        <v>1757</v>
      </c>
      <c r="B2" s="149"/>
      <c r="C2" s="149"/>
      <c r="D2" s="149"/>
      <c r="E2" s="149"/>
      <c r="F2" s="149"/>
      <c r="G2" s="149"/>
      <c r="H2" s="150"/>
      <c r="I2" s="23"/>
      <c r="J2" s="23"/>
      <c r="K2" s="23"/>
      <c r="L2" s="23"/>
      <c r="M2" s="23"/>
      <c r="N2" s="23"/>
      <c r="O2" s="23"/>
      <c r="P2" s="23"/>
      <c r="Q2" s="23"/>
      <c r="R2" s="23"/>
      <c r="S2" s="23"/>
      <c r="T2" s="23"/>
      <c r="U2" s="23"/>
      <c r="V2" s="23"/>
      <c r="W2" s="23"/>
      <c r="X2" s="23"/>
    </row>
    <row r="3" spans="1:24" ht="18">
      <c r="A3" s="151"/>
      <c r="B3" s="152"/>
      <c r="C3" s="152"/>
      <c r="D3" s="152"/>
      <c r="E3" s="152"/>
      <c r="F3" s="152"/>
      <c r="G3" s="152"/>
      <c r="H3" s="153"/>
      <c r="I3" s="23"/>
      <c r="J3" s="23"/>
      <c r="K3" s="23"/>
      <c r="L3" s="23"/>
      <c r="M3" s="23"/>
      <c r="N3" s="23"/>
      <c r="O3" s="23"/>
      <c r="P3" s="23"/>
      <c r="Q3" s="23"/>
      <c r="R3" s="23"/>
      <c r="S3" s="23"/>
      <c r="T3" s="23"/>
      <c r="U3" s="23"/>
      <c r="V3" s="23"/>
      <c r="W3" s="23"/>
      <c r="X3" s="23"/>
    </row>
    <row r="4" spans="1:24" ht="18">
      <c r="A4" s="154" t="s">
        <v>139</v>
      </c>
      <c r="B4" s="157" t="str">
        <f>HLOOKUP(B7,MHEAD2,2,FALSE)</f>
        <v>Percentage of households living in adequate housing</v>
      </c>
      <c r="C4" s="25" t="s">
        <v>1742</v>
      </c>
      <c r="D4" s="26" t="str">
        <f>INDEX(MTAB,MATCH(C4,MROW,0),MATCH($B$7,MHEAD,0))</f>
        <v>Improved access to adequate housing</v>
      </c>
      <c r="E4" s="159" t="s">
        <v>1748</v>
      </c>
      <c r="F4" s="161" t="str">
        <f>INDEX(MTAB,MATCH(E4,MROW,0),MATCH($B$7,MHEAD,0))</f>
        <v>Government seeks to increase the number of households residing in adequate housing in line with constitutional imperatives and the strategic goals over the medium term. </v>
      </c>
      <c r="G4" s="162" t="e">
        <v>#NAME?</v>
      </c>
      <c r="H4" s="163" t="e">
        <v>#NAME?</v>
      </c>
      <c r="I4" s="23"/>
      <c r="J4" s="23"/>
      <c r="K4" s="23"/>
      <c r="L4" s="23"/>
      <c r="M4" s="23"/>
      <c r="N4" s="23"/>
      <c r="O4" s="23"/>
      <c r="P4" s="23"/>
      <c r="Q4" s="23"/>
      <c r="R4" s="23"/>
      <c r="S4" s="23"/>
      <c r="T4" s="23"/>
      <c r="U4" s="23"/>
      <c r="V4" s="23"/>
      <c r="W4" s="23"/>
      <c r="X4" s="23"/>
    </row>
    <row r="5" spans="1:24" ht="84" customHeight="1">
      <c r="A5" s="155"/>
      <c r="B5" s="158"/>
      <c r="C5" s="167" t="s">
        <v>1743</v>
      </c>
      <c r="D5" s="169" t="str">
        <f>INDEX(MTAB,MATCH(C5,MROW,0),MATCH($B$7,MHEAD,0))</f>
        <v>Outcome</v>
      </c>
      <c r="E5" s="160"/>
      <c r="F5" s="164" t="e">
        <v>#NAME?</v>
      </c>
      <c r="G5" s="165" t="e">
        <v>#NAME?</v>
      </c>
      <c r="H5" s="166" t="e">
        <v>#NAME?</v>
      </c>
      <c r="I5" s="23"/>
      <c r="J5" s="23"/>
      <c r="K5" s="23"/>
      <c r="L5" s="23"/>
      <c r="M5" s="23"/>
      <c r="N5" s="23"/>
      <c r="O5" s="23"/>
      <c r="P5" s="23"/>
      <c r="Q5" s="23"/>
      <c r="R5" s="23"/>
      <c r="S5" s="23"/>
      <c r="T5" s="23"/>
      <c r="U5" s="23"/>
      <c r="V5" s="23"/>
      <c r="W5" s="23"/>
      <c r="X5" s="23"/>
    </row>
    <row r="6" spans="1:24" ht="81" customHeight="1">
      <c r="A6" s="156"/>
      <c r="B6" s="158"/>
      <c r="C6" s="168"/>
      <c r="D6" s="170" t="e">
        <v>#NAME?</v>
      </c>
      <c r="E6" s="28" t="s">
        <v>1749</v>
      </c>
      <c r="F6" s="125" t="str">
        <f>INDEX(MTAB,MATCH(E6,MROW,0),MATCH($B$7,MHEAD,0))</f>
        <v>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v>
      </c>
      <c r="G6" s="126" t="e">
        <v>#NAME?</v>
      </c>
      <c r="H6" s="127" t="e">
        <v>#NAME?</v>
      </c>
      <c r="I6" s="23"/>
      <c r="J6" s="23"/>
      <c r="K6" s="23"/>
      <c r="L6" s="23"/>
      <c r="M6" s="23"/>
      <c r="N6" s="23"/>
      <c r="O6" s="23"/>
      <c r="P6" s="23"/>
      <c r="Q6" s="23"/>
      <c r="R6" s="23"/>
      <c r="S6" s="23"/>
      <c r="T6" s="23"/>
      <c r="U6" s="23"/>
      <c r="V6" s="23"/>
      <c r="W6" s="23"/>
      <c r="X6" s="23"/>
    </row>
    <row r="7" spans="1:24" ht="57" customHeight="1">
      <c r="A7" s="29" t="s">
        <v>0</v>
      </c>
      <c r="B7" s="32" t="s">
        <v>38</v>
      </c>
      <c r="C7" s="30" t="s">
        <v>1758</v>
      </c>
      <c r="D7" s="26" t="str">
        <f>INDEX(MTAB,MATCH(C7,MROW,0),MATCH($B$7,MHEAD,0))</f>
        <v>Service delivery</v>
      </c>
      <c r="E7" s="28" t="s">
        <v>1750</v>
      </c>
      <c r="F7" s="119" t="str">
        <f>INDEX(MTAB,MATCH(E7,MROW,0),MATCH($B$7,MHEAD,0))</f>
        <v>((1 )Number of households in formal dwellings/ (2)Total no. of households within the municipality) X 100</v>
      </c>
      <c r="G7" s="120" t="e">
        <v>#NAME?</v>
      </c>
      <c r="H7" s="121" t="e">
        <v>#NAME?</v>
      </c>
      <c r="I7" s="23"/>
      <c r="J7" s="23"/>
      <c r="K7" s="23"/>
      <c r="L7" s="23"/>
      <c r="M7" s="23"/>
      <c r="N7" s="23"/>
      <c r="O7" s="23"/>
      <c r="P7" s="23"/>
      <c r="Q7" s="23"/>
      <c r="R7" s="23"/>
      <c r="S7" s="23"/>
      <c r="T7" s="23"/>
      <c r="U7" s="23"/>
      <c r="V7" s="23"/>
      <c r="W7" s="23"/>
      <c r="X7" s="23"/>
    </row>
    <row r="8" spans="1:24" ht="63.75" customHeight="1">
      <c r="A8" s="30" t="s">
        <v>1746</v>
      </c>
      <c r="B8" s="32" t="str">
        <f>INDEX(MTAB,MATCH(A8,MROW,0),MATCH($B$7,MHEAD,0))</f>
        <v>Percentage of households</v>
      </c>
      <c r="C8" s="28" t="s">
        <v>1747</v>
      </c>
      <c r="D8" s="48" t="str">
        <f>INDEX(MTAB,MATCH(C8,MROW,0),MATCH($B$7,MHEAD,0))</f>
        <v>Annual</v>
      </c>
      <c r="E8" s="28" t="s">
        <v>1751</v>
      </c>
      <c r="F8" s="125" t="str">
        <f>INDEX(MTAB,MATCH(E8,MROW,0),MATCH($B$7,MHEAD,0))</f>
        <v>The indicator originates with Outcome 8: Sub-outcome 1- Adequate housing and improved quality living environments. There is an Outcome 8 indicator labelled 'Number of households living in adequate housing'. This can be seen as the inverse of ISO 37120 indicator 15.1 titled "Percentage of city population living in slums" and the inverse of the MDG indicator 11.1.1 titled "Proportion of urban population living in slums, informal settlements or inadequate housing"</v>
      </c>
      <c r="G8" s="126" t="e">
        <v>#NAME?</v>
      </c>
      <c r="H8" s="127" t="e">
        <v>#NAME?</v>
      </c>
      <c r="I8" s="23"/>
      <c r="J8" s="23"/>
      <c r="K8" s="23"/>
      <c r="L8" s="23"/>
      <c r="M8" s="23"/>
      <c r="N8" s="23"/>
      <c r="O8" s="23"/>
      <c r="P8" s="23"/>
      <c r="Q8" s="23"/>
      <c r="R8" s="23"/>
      <c r="S8" s="23"/>
      <c r="T8" s="23"/>
      <c r="U8" s="23"/>
      <c r="V8" s="23"/>
      <c r="W8" s="23"/>
      <c r="X8" s="23"/>
    </row>
    <row r="9" spans="1:24" ht="70.5" customHeight="1">
      <c r="A9" s="28" t="s">
        <v>1752</v>
      </c>
      <c r="B9" s="142" t="str">
        <f>INDEX(MTAB,MATCH(A9,MROW,0),MATCH($B$7,MHEAD,0))</f>
        <v>The calculation is easily done using both a numerator and denominator obtained from the StatsSA General Household Survey.</v>
      </c>
      <c r="C9" s="143" t="e">
        <v>#NAME?</v>
      </c>
      <c r="D9" s="144" t="e">
        <v>#NAME?</v>
      </c>
      <c r="E9" s="34" t="s">
        <v>1744</v>
      </c>
      <c r="F9" s="145" t="str">
        <f>INDEX(MTAB,MATCH(E9,MROW,0),MATCH($B$7,MHEAD,0))</f>
        <v>None</v>
      </c>
      <c r="G9" s="146" t="e">
        <v>#NAME?</v>
      </c>
      <c r="H9" s="147" t="e">
        <v>#NAME?</v>
      </c>
      <c r="I9" s="23"/>
      <c r="J9" s="23"/>
      <c r="K9" s="23"/>
      <c r="L9" s="23"/>
      <c r="M9" s="23"/>
      <c r="N9" s="23"/>
      <c r="O9" s="23"/>
      <c r="P9" s="23"/>
      <c r="Q9" s="23"/>
      <c r="R9" s="23"/>
      <c r="S9" s="23"/>
      <c r="T9" s="23"/>
      <c r="U9" s="23"/>
      <c r="V9" s="23"/>
      <c r="W9" s="23"/>
      <c r="X9" s="23"/>
    </row>
    <row r="10" spans="1:24" ht="14.25" customHeight="1">
      <c r="A10" s="128"/>
      <c r="B10" s="129"/>
      <c r="C10" s="129"/>
      <c r="D10" s="129"/>
      <c r="E10" s="129"/>
      <c r="F10" s="129"/>
      <c r="G10" s="129"/>
      <c r="H10" s="130"/>
      <c r="I10" s="23"/>
      <c r="J10" s="23"/>
      <c r="K10" s="23"/>
      <c r="L10" s="23"/>
      <c r="M10" s="23"/>
      <c r="N10" s="23"/>
      <c r="O10" s="23"/>
      <c r="P10" s="23"/>
      <c r="Q10" s="23"/>
      <c r="R10" s="23"/>
      <c r="S10" s="23"/>
      <c r="T10" s="23"/>
      <c r="U10" s="23"/>
      <c r="V10" s="23"/>
      <c r="W10" s="23"/>
      <c r="X10" s="23"/>
    </row>
    <row r="11" spans="1:24" ht="28.5" customHeight="1">
      <c r="A11" s="138" t="s">
        <v>708</v>
      </c>
      <c r="B11" s="139"/>
      <c r="C11" s="138" t="s">
        <v>1759</v>
      </c>
      <c r="D11" s="140"/>
      <c r="E11" s="140"/>
      <c r="F11" s="139"/>
      <c r="G11" s="141" t="s">
        <v>1760</v>
      </c>
      <c r="H11" s="141"/>
      <c r="I11" s="23"/>
      <c r="J11" s="23"/>
      <c r="K11" s="23"/>
      <c r="L11" s="23"/>
      <c r="M11" s="23"/>
      <c r="N11" s="23"/>
      <c r="O11" s="23"/>
      <c r="P11" s="23"/>
      <c r="Q11" s="23"/>
      <c r="R11" s="23"/>
      <c r="S11" s="23"/>
      <c r="T11" s="23"/>
      <c r="U11" s="23"/>
      <c r="V11" s="23"/>
      <c r="W11" s="23"/>
      <c r="X11" s="23"/>
    </row>
    <row r="12" spans="1:24" ht="21.75" customHeight="1">
      <c r="A12" s="131" t="str">
        <f>INDEX(MTAB,MATCH(A11,MROW,0),MATCH($B$7,MHEAD,0))</f>
        <v>National</v>
      </c>
      <c r="B12" s="132"/>
      <c r="C12" s="133" t="s">
        <v>1761</v>
      </c>
      <c r="D12" s="134"/>
      <c r="E12" s="133" t="str">
        <f>INDEX(MTAB,MATCH(C12,MROW,0),MATCH($B$7,MHEAD,0))</f>
        <v>Yes</v>
      </c>
      <c r="F12" s="134"/>
      <c r="G12" s="135" t="str">
        <f>INDEX(MTAB,MATCH("Metro Readiness",MROW,0),MATCH($B$7,MHEAD,0))</f>
        <v>Tier 1</v>
      </c>
      <c r="H12" s="135"/>
      <c r="I12" s="23"/>
      <c r="J12" s="23"/>
      <c r="K12" s="23"/>
      <c r="L12" s="23"/>
      <c r="M12" s="23"/>
      <c r="N12" s="23"/>
      <c r="O12" s="23"/>
      <c r="P12" s="23"/>
      <c r="Q12" s="23"/>
      <c r="R12" s="23"/>
      <c r="S12" s="23"/>
      <c r="T12" s="23"/>
      <c r="U12" s="23"/>
      <c r="V12" s="23"/>
      <c r="W12" s="23"/>
      <c r="X12" s="23"/>
    </row>
    <row r="13" spans="1:24" ht="15">
      <c r="A13" s="136"/>
      <c r="B13" s="137"/>
      <c r="C13" s="137"/>
      <c r="D13" s="137"/>
      <c r="E13" s="137"/>
      <c r="F13" s="129"/>
      <c r="G13" s="129"/>
      <c r="H13" s="130"/>
      <c r="I13" s="23"/>
      <c r="J13" s="23"/>
      <c r="K13" s="23"/>
      <c r="L13" s="23"/>
      <c r="M13" s="23"/>
      <c r="N13" s="23"/>
      <c r="O13" s="23"/>
      <c r="P13" s="23"/>
      <c r="Q13" s="23"/>
      <c r="R13" s="23"/>
      <c r="S13" s="23"/>
      <c r="T13" s="23"/>
      <c r="U13" s="23"/>
      <c r="V13" s="23"/>
      <c r="W13" s="23"/>
      <c r="X13" s="23"/>
    </row>
    <row r="14" spans="1:24" ht="34.5" customHeight="1">
      <c r="A14" s="27" t="s">
        <v>855</v>
      </c>
      <c r="B14" s="35" t="str">
        <f>INDEX(MTAB,MATCH(A14,MROW,0),MATCH($B$7,MHEAD,0))</f>
        <v>(1) Number of households that live in formal dwellings</v>
      </c>
      <c r="C14" s="36" t="s">
        <v>1037</v>
      </c>
      <c r="D14" s="26" t="str">
        <f>INDEX(MTAB,MATCH(C14,MROW,0),MATCH($B$7,MHEAD,0))</f>
        <v>StatsSA General Household Survey</v>
      </c>
      <c r="E14" s="37" t="s">
        <v>1328</v>
      </c>
      <c r="F14" s="35" t="str">
        <f>INDEX(MTAB,MATCH(E14,MROW,0),MATCH($B$7,MHEAD,0))</f>
        <v>(2) Total number of households in the municipality</v>
      </c>
      <c r="G14" s="36" t="s">
        <v>1455</v>
      </c>
      <c r="H14" s="26" t="str">
        <f>INDEX(MTAB,MATCH(G14,MROW,0),MATCH($B$7,MHEAD,0))</f>
        <v>StatsSA General Household Survey</v>
      </c>
      <c r="I14" s="23"/>
      <c r="J14" s="23"/>
      <c r="K14" s="23"/>
      <c r="L14" s="23"/>
      <c r="M14" s="23"/>
      <c r="N14" s="23"/>
      <c r="O14" s="23"/>
      <c r="P14" s="23"/>
      <c r="Q14" s="23"/>
      <c r="R14" s="23"/>
      <c r="S14" s="23"/>
      <c r="T14" s="23"/>
      <c r="U14" s="23"/>
      <c r="V14" s="23"/>
      <c r="W14" s="23"/>
      <c r="X14" s="23"/>
    </row>
    <row r="15" spans="1:24" ht="28.5" customHeight="1">
      <c r="A15" s="28" t="s">
        <v>953</v>
      </c>
      <c r="B15" s="35" t="str">
        <f>INDEX(MTAB,MATCH(A15,MROW,0),MATCH($B$7,MHEAD,0))</f>
        <v>Annual</v>
      </c>
      <c r="C15" s="38" t="s">
        <v>1078</v>
      </c>
      <c r="D15" s="26" t="str">
        <f>INDEX(MTAB,MATCH(C15,MROW,0),MATCH($B$7,MHEAD,0))</f>
        <v>Number of households</v>
      </c>
      <c r="E15" s="28" t="s">
        <v>1393</v>
      </c>
      <c r="F15" s="35" t="str">
        <f>INDEX(MTAB,MATCH(E15,MROW,0),MATCH($B$7,MHEAD,0))</f>
        <v>Annual</v>
      </c>
      <c r="G15" s="38" t="s">
        <v>1467</v>
      </c>
      <c r="H15" s="26" t="str">
        <f>INDEX(MTAB,MATCH(G15,MROW,0),MATCH($B$7,MHEAD,0))</f>
        <v>Number of households</v>
      </c>
      <c r="I15" s="23"/>
      <c r="J15" s="23"/>
      <c r="K15" s="23"/>
      <c r="L15" s="23"/>
      <c r="M15" s="23"/>
      <c r="N15" s="23"/>
      <c r="O15" s="23"/>
      <c r="P15" s="23"/>
      <c r="Q15" s="23"/>
      <c r="R15" s="23"/>
      <c r="S15" s="23"/>
      <c r="T15" s="23"/>
      <c r="U15" s="23"/>
      <c r="V15" s="23"/>
      <c r="W15" s="23"/>
      <c r="X15" s="23"/>
    </row>
    <row r="16" spans="1:24" ht="75" customHeight="1">
      <c r="A16" s="28" t="s">
        <v>958</v>
      </c>
      <c r="B16" s="119" t="str">
        <f>INDEX(MTAB,MATCH(A16,MROW,0),MATCH($B$7,MHEAD,0))</f>
        <v>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v>
      </c>
      <c r="C16" s="120" t="e">
        <v>#NAME?</v>
      </c>
      <c r="D16" s="121" t="e">
        <v>#NAME?</v>
      </c>
      <c r="E16" s="30" t="s">
        <v>1394</v>
      </c>
      <c r="F16" s="119" t="str">
        <f>INDEX(MTAB,MATCH(E16,MROW,0),MATCH($B$7,MHEAD,0))</f>
        <v>This is the total number of households (of all types - formal, informal, and traditional) within the municipal area of jurisdiction</v>
      </c>
      <c r="G16" s="120" t="e">
        <v>#NAME?</v>
      </c>
      <c r="H16" s="121" t="e">
        <v>#NAME?</v>
      </c>
      <c r="I16" s="23"/>
      <c r="J16" s="23"/>
      <c r="K16" s="23"/>
      <c r="L16" s="23"/>
      <c r="M16" s="23"/>
      <c r="N16" s="23"/>
      <c r="O16" s="23"/>
      <c r="P16" s="23"/>
      <c r="Q16" s="23"/>
      <c r="R16" s="23"/>
      <c r="S16" s="23"/>
      <c r="T16" s="23"/>
      <c r="U16" s="23"/>
      <c r="V16" s="23"/>
      <c r="W16" s="23"/>
      <c r="X16" s="23"/>
    </row>
    <row r="17" spans="1:24" ht="34.5" customHeight="1">
      <c r="A17" s="39" t="s">
        <v>1155</v>
      </c>
      <c r="B17" s="122" t="str">
        <f>INDEX(MTAB,MATCH(A17,MROW,0),MATCH($B$7,MHEAD,0))</f>
        <v>None</v>
      </c>
      <c r="C17" s="123" t="e">
        <v>#NAME?</v>
      </c>
      <c r="D17" s="124" t="e">
        <v>#NAME?</v>
      </c>
      <c r="E17" s="40" t="s">
        <v>1491</v>
      </c>
      <c r="F17" s="119" t="str">
        <f>INDEX(MTAB,MATCH(E17,MROW,0),MATCH($B$7,MHEAD,0))</f>
        <v>The data element is understood to be specific to the survey item used to obtain the data by Statistics South Africa to avoid issues arising from non-response during the survey. </v>
      </c>
      <c r="G17" s="120" t="e">
        <v>#NAME?</v>
      </c>
      <c r="H17" s="121" t="e">
        <v>#NAME?</v>
      </c>
      <c r="I17" s="23"/>
      <c r="J17" s="23"/>
      <c r="K17" s="23"/>
      <c r="L17" s="23"/>
      <c r="M17" s="23"/>
      <c r="N17" s="23"/>
      <c r="O17" s="23"/>
      <c r="P17" s="23"/>
      <c r="Q17" s="23"/>
      <c r="R17" s="23"/>
      <c r="S17" s="23"/>
      <c r="T17" s="23"/>
      <c r="U17" s="23"/>
      <c r="V17" s="23"/>
      <c r="W17" s="23"/>
      <c r="X17" s="23"/>
    </row>
    <row r="18" spans="1:24" ht="15">
      <c r="A18" s="128"/>
      <c r="B18" s="129"/>
      <c r="C18" s="129"/>
      <c r="D18" s="129"/>
      <c r="E18" s="129"/>
      <c r="F18" s="129"/>
      <c r="G18" s="129"/>
      <c r="H18" s="130"/>
      <c r="I18" s="23"/>
      <c r="J18" s="23"/>
      <c r="K18" s="23"/>
      <c r="L18" s="23"/>
      <c r="M18" s="23"/>
      <c r="N18" s="23"/>
      <c r="O18" s="23"/>
      <c r="P18" s="23"/>
      <c r="Q18" s="23"/>
      <c r="R18" s="23"/>
      <c r="S18" s="23"/>
      <c r="T18" s="23"/>
      <c r="U18" s="23"/>
      <c r="V18" s="23"/>
      <c r="W18" s="23"/>
      <c r="X18" s="23"/>
    </row>
    <row r="19" spans="1:24" ht="15">
      <c r="A19" s="27" t="s">
        <v>1553</v>
      </c>
      <c r="B19" s="35">
        <f>INDEX(MTAB,MATCH(A19,MROW,0),MATCH($B$7,MHEAD,0))</f>
        <v>0</v>
      </c>
      <c r="C19" s="36" t="s">
        <v>1586</v>
      </c>
      <c r="D19" s="26">
        <f>INDEX(MTAB,MATCH(C19,MROW,0),MATCH($B$7,MHEAD,0))</f>
        <v>0</v>
      </c>
      <c r="E19" s="37" t="s">
        <v>1621</v>
      </c>
      <c r="F19" s="35">
        <f>INDEX(MTAB,MATCH(E19,MROW,0),MATCH($B$7,MHEAD,0))</f>
        <v>0</v>
      </c>
      <c r="G19" s="36" t="s">
        <v>1641</v>
      </c>
      <c r="H19" s="35">
        <f>INDEX(MTAB,MATCH(G19,MROW,0),MATCH($B$7,MHEAD,0))</f>
        <v>0</v>
      </c>
      <c r="I19" s="23"/>
      <c r="J19" s="23"/>
      <c r="K19" s="23"/>
      <c r="L19" s="23"/>
      <c r="M19" s="23"/>
      <c r="N19" s="23"/>
      <c r="O19" s="23"/>
      <c r="P19" s="23"/>
      <c r="Q19" s="23"/>
      <c r="R19" s="23"/>
      <c r="S19" s="23"/>
      <c r="T19" s="23"/>
      <c r="U19" s="23"/>
      <c r="V19" s="23"/>
      <c r="W19" s="23"/>
      <c r="X19" s="23"/>
    </row>
    <row r="20" spans="1:24" ht="18">
      <c r="A20" s="28" t="s">
        <v>1568</v>
      </c>
      <c r="B20" s="33">
        <f>INDEX(MTAB,MATCH(A20,MROW,0),MATCH($B$7,MHEAD,0))</f>
        <v>0</v>
      </c>
      <c r="C20" s="38" t="s">
        <v>1592</v>
      </c>
      <c r="D20" s="32">
        <f>INDEX(MTAB,MATCH(C20,MROW,0),MATCH($B$7,MHEAD,0))</f>
        <v>0</v>
      </c>
      <c r="E20" s="28" t="s">
        <v>1631</v>
      </c>
      <c r="F20" s="35">
        <f>INDEX(MTAB,MATCH(E20,MROW,0),MATCH($B$7,MHEAD,0))</f>
        <v>0</v>
      </c>
      <c r="G20" s="38" t="s">
        <v>1643</v>
      </c>
      <c r="H20" s="35">
        <f>INDEX(MTAB,MATCH(G20,MROW,0),MATCH($B$7,MHEAD,0))</f>
        <v>0</v>
      </c>
      <c r="I20" s="23"/>
      <c r="J20" s="23"/>
      <c r="K20" s="23"/>
      <c r="L20" s="23"/>
      <c r="M20" s="23"/>
      <c r="N20" s="23"/>
      <c r="O20" s="23"/>
      <c r="P20" s="23"/>
      <c r="Q20" s="23"/>
      <c r="R20" s="23"/>
      <c r="S20" s="23"/>
      <c r="T20" s="23"/>
      <c r="U20" s="23"/>
      <c r="V20" s="23"/>
      <c r="W20" s="23"/>
      <c r="X20" s="23"/>
    </row>
    <row r="21" spans="1:24" ht="52.5" customHeight="1">
      <c r="A21" s="28" t="s">
        <v>1570</v>
      </c>
      <c r="B21" s="125">
        <f>INDEX(MTAB,MATCH(A21,MROW,0),MATCH($B$7,MHEAD,0))</f>
        <v>0</v>
      </c>
      <c r="C21" s="126" t="e">
        <v>#NAME?</v>
      </c>
      <c r="D21" s="127" t="e">
        <v>#NAME?</v>
      </c>
      <c r="E21" s="30" t="s">
        <v>1632</v>
      </c>
      <c r="F21" s="122">
        <f>INDEX(MTAB,MATCH(E21,MROW,0),MATCH($B$7,MHEAD,0))</f>
        <v>0</v>
      </c>
      <c r="G21" s="123" t="e">
        <v>#NAME?</v>
      </c>
      <c r="H21" s="124" t="e">
        <v>#NAME?</v>
      </c>
      <c r="I21" s="23"/>
      <c r="J21" s="23"/>
      <c r="K21" s="23"/>
      <c r="L21" s="23"/>
      <c r="M21" s="23"/>
      <c r="N21" s="23"/>
      <c r="O21" s="23"/>
      <c r="P21" s="23"/>
      <c r="Q21" s="23"/>
      <c r="R21" s="23"/>
      <c r="S21" s="23"/>
      <c r="T21" s="23"/>
      <c r="U21" s="23"/>
      <c r="V21" s="23"/>
      <c r="W21" s="23"/>
      <c r="X21" s="23"/>
    </row>
    <row r="22" spans="1:24" ht="15">
      <c r="A22" s="41" t="s">
        <v>1598</v>
      </c>
      <c r="B22" s="122">
        <f>INDEX(MTAB,MATCH(A22,MROW,0),MATCH($B$7,MHEAD,0))</f>
        <v>0</v>
      </c>
      <c r="C22" s="123" t="e">
        <v>#NAME?</v>
      </c>
      <c r="D22" s="124" t="e">
        <v>#NAME?</v>
      </c>
      <c r="E22" s="42" t="s">
        <v>1646</v>
      </c>
      <c r="F22" s="122">
        <f>INDEX(MTAB,MATCH(E22,MROW,0),MATCH($B$7,MHEAD,0))</f>
        <v>0</v>
      </c>
      <c r="G22" s="123" t="e">
        <v>#NAME?</v>
      </c>
      <c r="H22" s="124" t="e">
        <v>#NAME?</v>
      </c>
      <c r="I22" s="23"/>
      <c r="J22" s="23"/>
      <c r="K22" s="23"/>
      <c r="L22" s="23"/>
      <c r="M22" s="23"/>
      <c r="N22" s="23"/>
      <c r="O22" s="23"/>
      <c r="P22" s="23"/>
      <c r="Q22" s="23"/>
      <c r="R22" s="23"/>
      <c r="S22" s="23"/>
      <c r="T22" s="23"/>
      <c r="U22" s="23"/>
      <c r="V22" s="23"/>
      <c r="W22" s="23"/>
      <c r="X22" s="23"/>
    </row>
    <row r="23" spans="1:8" s="23" customFormat="1" ht="15">
      <c r="A23" s="128"/>
      <c r="B23" s="129"/>
      <c r="C23" s="129"/>
      <c r="D23" s="129"/>
      <c r="E23" s="129"/>
      <c r="F23" s="129"/>
      <c r="G23" s="129"/>
      <c r="H23" s="130"/>
    </row>
    <row r="24" spans="1:8" s="23" customFormat="1" ht="15">
      <c r="A24" s="27" t="s">
        <v>1653</v>
      </c>
      <c r="B24" s="35">
        <f>INDEX(MTAB,MATCH(A24,MROW,0),MATCH($B$7,MHEAD,0))</f>
        <v>0</v>
      </c>
      <c r="C24" s="36" t="s">
        <v>1658</v>
      </c>
      <c r="D24" s="26">
        <f>INDEX(MTAB,MATCH(C24,MROW,0),MATCH($B$7,MHEAD,0))</f>
        <v>0</v>
      </c>
      <c r="E24" s="37" t="s">
        <v>1664</v>
      </c>
      <c r="F24" s="35">
        <f>INDEX(MTAB,MATCH(E24,MROW,0),MATCH($B$7,MHEAD,0))</f>
        <v>0</v>
      </c>
      <c r="G24" s="36" t="s">
        <v>1669</v>
      </c>
      <c r="H24" s="26">
        <f>INDEX(MTAB,MATCH(G24,MROW,0),MATCH($B$7,MHEAD,0))</f>
        <v>0</v>
      </c>
    </row>
    <row r="25" spans="1:8" s="23" customFormat="1" ht="18">
      <c r="A25" s="28" t="s">
        <v>1655</v>
      </c>
      <c r="B25" s="33">
        <f>INDEX(MTAB,MATCH(A25,MROW,0),MATCH($B$7,MHEAD,0))</f>
        <v>0</v>
      </c>
      <c r="C25" s="38" t="s">
        <v>1659</v>
      </c>
      <c r="D25" s="32">
        <f>INDEX(MTAB,MATCH(C25,MROW,0),MATCH($B$7,MHEAD,0))</f>
        <v>0</v>
      </c>
      <c r="E25" s="28" t="s">
        <v>1665</v>
      </c>
      <c r="F25" s="33">
        <f>INDEX(MTAB,MATCH(E25,MROW,0),MATCH($B$7,MHEAD,0))</f>
        <v>0</v>
      </c>
      <c r="G25" s="38" t="s">
        <v>1670</v>
      </c>
      <c r="H25" s="32">
        <f>INDEX(MTAB,MATCH(G25,MROW,0),MATCH($B$7,MHEAD,0))</f>
        <v>0</v>
      </c>
    </row>
    <row r="26" spans="1:8" s="23" customFormat="1" ht="15">
      <c r="A26" s="28" t="s">
        <v>1656</v>
      </c>
      <c r="B26" s="122">
        <f>INDEX(MTAB,MATCH(A26,MROW,0),MATCH($B$7,MHEAD,0))</f>
        <v>0</v>
      </c>
      <c r="C26" s="123" t="e">
        <v>#NAME?</v>
      </c>
      <c r="D26" s="124" t="e">
        <v>#NAME?</v>
      </c>
      <c r="E26" s="30" t="s">
        <v>1667</v>
      </c>
      <c r="F26" s="122">
        <f>INDEX(MTAB,MATCH(E26,MROW,0),MATCH($B$7,MHEAD,0))</f>
        <v>0</v>
      </c>
      <c r="G26" s="123" t="e">
        <v>#NAME?</v>
      </c>
      <c r="H26" s="124" t="e">
        <v>#NAME?</v>
      </c>
    </row>
    <row r="27" spans="1:8" s="23" customFormat="1" ht="15">
      <c r="A27" s="41" t="s">
        <v>1660</v>
      </c>
      <c r="B27" s="122">
        <f>INDEX(MTAB,MATCH(A27,MROW,0),MATCH($B$7,MHEAD,0))</f>
        <v>0</v>
      </c>
      <c r="C27" s="123" t="e">
        <v>#NAME?</v>
      </c>
      <c r="D27" s="124" t="e">
        <v>#NAME?</v>
      </c>
      <c r="E27" s="42" t="s">
        <v>1671</v>
      </c>
      <c r="F27" s="122">
        <f>INDEX(MTAB,MATCH(E27,MROW,0),MATCH($B$7,MHEAD,0))</f>
        <v>0</v>
      </c>
      <c r="G27" s="123" t="e">
        <v>#NAME?</v>
      </c>
      <c r="H27" s="124" t="e">
        <v>#NAME?</v>
      </c>
    </row>
    <row r="28" spans="1:8" s="23" customFormat="1" ht="15">
      <c r="A28" s="128"/>
      <c r="B28" s="129"/>
      <c r="C28" s="129"/>
      <c r="D28" s="129"/>
      <c r="E28" s="129"/>
      <c r="F28" s="129"/>
      <c r="G28" s="129"/>
      <c r="H28" s="130"/>
    </row>
    <row r="29" spans="1:8" s="23" customFormat="1" ht="15">
      <c r="A29" s="27" t="s">
        <v>1673</v>
      </c>
      <c r="B29" s="35">
        <f>INDEX(MTAB,MATCH(A29,MROW,0),MATCH($B$7,MHEAD,0))</f>
        <v>0</v>
      </c>
      <c r="C29" s="36" t="s">
        <v>1676</v>
      </c>
      <c r="D29" s="26">
        <f>INDEX(MTAB,MATCH(C29,MROW,0),MATCH($B$7,MHEAD,0))</f>
        <v>0</v>
      </c>
      <c r="E29" s="37" t="s">
        <v>1680</v>
      </c>
      <c r="F29" s="35">
        <f>INDEX(MTAB,MATCH(E29,MROW,0),MATCH($B$7,MHEAD,0))</f>
        <v>0</v>
      </c>
      <c r="G29" s="36" t="s">
        <v>1683</v>
      </c>
      <c r="H29" s="26">
        <f>INDEX(MTAB,MATCH(G29,MROW,0),MATCH($B$7,MHEAD,0))</f>
        <v>0</v>
      </c>
    </row>
    <row r="30" spans="1:8" s="23" customFormat="1" ht="18">
      <c r="A30" s="28" t="s">
        <v>1674</v>
      </c>
      <c r="B30" s="33">
        <f>INDEX(MTAB,MATCH(A30,MROW,0),MATCH($B$7,MHEAD,0))</f>
        <v>0</v>
      </c>
      <c r="C30" s="38" t="s">
        <v>1677</v>
      </c>
      <c r="D30" s="32">
        <f>INDEX(MTAB,MATCH(C30,MROW,0),MATCH($B$7,MHEAD,0))</f>
        <v>0</v>
      </c>
      <c r="E30" s="28" t="s">
        <v>1681</v>
      </c>
      <c r="F30" s="33">
        <f>INDEX(MTAB,MATCH(E30,MROW,0),MATCH($B$7,MHEAD,0))</f>
        <v>0</v>
      </c>
      <c r="G30" s="38" t="s">
        <v>1684</v>
      </c>
      <c r="H30" s="32">
        <f>INDEX(MTAB,MATCH(G30,MROW,0),MATCH($B$7,MHEAD,0))</f>
        <v>0</v>
      </c>
    </row>
    <row r="31" spans="1:8" s="23" customFormat="1" ht="15">
      <c r="A31" s="28" t="s">
        <v>1675</v>
      </c>
      <c r="B31" s="122">
        <f>INDEX(MTAB,MATCH(A31,MROW,0),MATCH($B$7,MHEAD,0))</f>
        <v>0</v>
      </c>
      <c r="C31" s="123" t="e">
        <v>#NAME?</v>
      </c>
      <c r="D31" s="124" t="e">
        <v>#NAME?</v>
      </c>
      <c r="E31" s="30" t="s">
        <v>1682</v>
      </c>
      <c r="F31" s="122">
        <f>INDEX(MTAB,MATCH(E31,MROW,0),MATCH($B$7,MHEAD,0))</f>
        <v>0</v>
      </c>
      <c r="G31" s="123" t="e">
        <v>#NAME?</v>
      </c>
      <c r="H31" s="124" t="e">
        <v>#NAME?</v>
      </c>
    </row>
    <row r="32" spans="1:8" s="23" customFormat="1" ht="15">
      <c r="A32" s="41" t="s">
        <v>1678</v>
      </c>
      <c r="B32" s="122">
        <f>INDEX(MTAB,MATCH(A32,MROW,0),MATCH($B$7,MHEAD,0))</f>
        <v>0</v>
      </c>
      <c r="C32" s="123" t="e">
        <v>#NAME?</v>
      </c>
      <c r="D32" s="124" t="e">
        <v>#NAME?</v>
      </c>
      <c r="E32" s="42" t="s">
        <v>1685</v>
      </c>
      <c r="F32" s="122">
        <f>INDEX(MTAB,MATCH(E32,MROW,0),MATCH($B$7,MHEAD,0))</f>
        <v>0</v>
      </c>
      <c r="G32" s="123" t="e">
        <v>#NAME?</v>
      </c>
      <c r="H32" s="124" t="e">
        <v>#NAME?</v>
      </c>
    </row>
    <row r="33" spans="1:5" s="23" customFormat="1" ht="15">
      <c r="A33" s="43"/>
      <c r="B33" s="44"/>
      <c r="C33" s="44"/>
      <c r="D33" s="44"/>
      <c r="E33" s="45"/>
    </row>
    <row r="34" spans="1:5" s="23" customFormat="1" ht="15">
      <c r="A34" s="43"/>
      <c r="B34" s="44"/>
      <c r="C34" s="44"/>
      <c r="D34" s="44"/>
      <c r="E34" s="45"/>
    </row>
    <row r="35" spans="1:5" s="23" customFormat="1" ht="15">
      <c r="A35" s="43"/>
      <c r="B35" s="44"/>
      <c r="C35" s="44"/>
      <c r="D35" s="44"/>
      <c r="E35" s="45"/>
    </row>
    <row r="36" spans="1:5" s="23" customFormat="1" ht="15">
      <c r="A36" s="43"/>
      <c r="B36" s="44"/>
      <c r="C36" s="44"/>
      <c r="D36" s="44"/>
      <c r="E36" s="45"/>
    </row>
    <row r="37" spans="1:5" s="23" customFormat="1" ht="15">
      <c r="A37" s="43"/>
      <c r="B37" s="44"/>
      <c r="C37" s="44"/>
      <c r="D37" s="44"/>
      <c r="E37" s="45"/>
    </row>
    <row r="38" spans="1:5" s="23" customFormat="1" ht="15">
      <c r="A38" s="43"/>
      <c r="B38" s="44"/>
      <c r="C38" s="44"/>
      <c r="D38" s="44"/>
      <c r="E38" s="45"/>
    </row>
    <row r="39" spans="1:5" s="23" customFormat="1" ht="15">
      <c r="A39" s="43"/>
      <c r="B39" s="44"/>
      <c r="C39" s="44"/>
      <c r="D39" s="44"/>
      <c r="E39" s="45"/>
    </row>
    <row r="40" spans="1:5" s="23" customFormat="1" ht="15">
      <c r="A40" s="43"/>
      <c r="B40" s="44"/>
      <c r="C40" s="44"/>
      <c r="D40" s="44"/>
      <c r="E40" s="45"/>
    </row>
    <row r="41" spans="1:5" s="23" customFormat="1" ht="15">
      <c r="A41" s="43"/>
      <c r="B41" s="44"/>
      <c r="C41" s="44"/>
      <c r="D41" s="44"/>
      <c r="E41" s="45"/>
    </row>
    <row r="42" spans="1:5" s="23" customFormat="1" ht="15">
      <c r="A42" s="43"/>
      <c r="B42" s="44"/>
      <c r="C42" s="44"/>
      <c r="D42" s="44"/>
      <c r="E42" s="45"/>
    </row>
    <row r="43" spans="1:5" s="23" customFormat="1" ht="15">
      <c r="A43" s="43"/>
      <c r="B43" s="44"/>
      <c r="C43" s="44"/>
      <c r="D43" s="44"/>
      <c r="E43" s="45"/>
    </row>
    <row r="44" spans="1:5" s="23" customFormat="1" ht="15">
      <c r="A44" s="43"/>
      <c r="B44" s="44"/>
      <c r="C44" s="44"/>
      <c r="D44" s="44"/>
      <c r="E44" s="45"/>
    </row>
    <row r="45" spans="1:5" s="23" customFormat="1" ht="15">
      <c r="A45" s="43"/>
      <c r="B45" s="44"/>
      <c r="C45" s="44"/>
      <c r="D45" s="44"/>
      <c r="E45" s="45"/>
    </row>
    <row r="46" spans="1:5" s="23" customFormat="1" ht="15">
      <c r="A46" s="43"/>
      <c r="B46" s="44"/>
      <c r="C46" s="44"/>
      <c r="D46" s="44"/>
      <c r="E46" s="45"/>
    </row>
  </sheetData>
  <sheetProtection/>
  <mergeCells count="42">
    <mergeCell ref="F7:H7"/>
    <mergeCell ref="F8:H8"/>
    <mergeCell ref="B9:D9"/>
    <mergeCell ref="F9:H9"/>
    <mergeCell ref="A2:H2"/>
    <mergeCell ref="A3:H3"/>
    <mergeCell ref="A4:A6"/>
    <mergeCell ref="B4:B6"/>
    <mergeCell ref="E4:E5"/>
    <mergeCell ref="F4:H5"/>
    <mergeCell ref="C5:C6"/>
    <mergeCell ref="D5:D6"/>
    <mergeCell ref="F6:H6"/>
    <mergeCell ref="A10:H10"/>
    <mergeCell ref="A18:H18"/>
    <mergeCell ref="A12:B12"/>
    <mergeCell ref="C12:D12"/>
    <mergeCell ref="E12:F12"/>
    <mergeCell ref="G12:H12"/>
    <mergeCell ref="A13:H13"/>
    <mergeCell ref="B16:D16"/>
    <mergeCell ref="F16:H16"/>
    <mergeCell ref="B17:D17"/>
    <mergeCell ref="A11:B11"/>
    <mergeCell ref="C11:F11"/>
    <mergeCell ref="G11:H11"/>
    <mergeCell ref="A1:H1"/>
    <mergeCell ref="F17:H17"/>
    <mergeCell ref="B32:D32"/>
    <mergeCell ref="F32:H32"/>
    <mergeCell ref="B21:D21"/>
    <mergeCell ref="F21:H21"/>
    <mergeCell ref="B22:D22"/>
    <mergeCell ref="F22:H22"/>
    <mergeCell ref="A23:H23"/>
    <mergeCell ref="B26:D26"/>
    <mergeCell ref="F26:H26"/>
    <mergeCell ref="B27:D27"/>
    <mergeCell ref="F27:H27"/>
    <mergeCell ref="A28:H28"/>
    <mergeCell ref="B31:D31"/>
    <mergeCell ref="F31:H31"/>
  </mergeCells>
  <conditionalFormatting sqref="C30 G30 A8:D8">
    <cfRule type="cellIs" priority="28" dxfId="17" operator="equal">
      <formula>0</formula>
    </cfRule>
  </conditionalFormatting>
  <conditionalFormatting sqref="A7 A4:D4 C5 A14:H14 B9 E8:F8 A15:B15 D15 F15 H15 F20 A19:H19 H20 A21:H22 A16:H17">
    <cfRule type="cellIs" priority="47" dxfId="17" operator="equal">
      <formula>0</formula>
    </cfRule>
  </conditionalFormatting>
  <conditionalFormatting sqref="E4 E7">
    <cfRule type="cellIs" priority="46" dxfId="17" operator="equal">
      <formula>0</formula>
    </cfRule>
  </conditionalFormatting>
  <conditionalFormatting sqref="E4">
    <cfRule type="cellIs" priority="45" dxfId="17" operator="equal">
      <formula>0</formula>
    </cfRule>
  </conditionalFormatting>
  <conditionalFormatting sqref="F8">
    <cfRule type="cellIs" priority="44" dxfId="17" operator="equal">
      <formula>0</formula>
    </cfRule>
  </conditionalFormatting>
  <conditionalFormatting sqref="F4 F7">
    <cfRule type="cellIs" priority="43" dxfId="17" operator="equal">
      <formula>0</formula>
    </cfRule>
  </conditionalFormatting>
  <conditionalFormatting sqref="A9">
    <cfRule type="cellIs" priority="42" dxfId="17" operator="equal">
      <formula>0</formula>
    </cfRule>
  </conditionalFormatting>
  <conditionalFormatting sqref="E9">
    <cfRule type="cellIs" priority="36" dxfId="17" operator="equal">
      <formula>0</formula>
    </cfRule>
  </conditionalFormatting>
  <conditionalFormatting sqref="C15">
    <cfRule type="cellIs" priority="41" dxfId="17" operator="equal">
      <formula>0</formula>
    </cfRule>
  </conditionalFormatting>
  <conditionalFormatting sqref="A20:B20 E20 E15">
    <cfRule type="cellIs" priority="40" dxfId="17" operator="equal">
      <formula>0</formula>
    </cfRule>
  </conditionalFormatting>
  <conditionalFormatting sqref="C20:D20 G20 G15">
    <cfRule type="cellIs" priority="39" dxfId="17" operator="equal">
      <formula>0</formula>
    </cfRule>
  </conditionalFormatting>
  <conditionalFormatting sqref="E6:F6">
    <cfRule type="cellIs" priority="38" dxfId="17" operator="equal">
      <formula>0</formula>
    </cfRule>
  </conditionalFormatting>
  <conditionalFormatting sqref="E9">
    <cfRule type="cellIs" priority="37" dxfId="17" operator="equal">
      <formula>0</formula>
    </cfRule>
  </conditionalFormatting>
  <conditionalFormatting sqref="A24 A26:A27 C24 E24 E26:E27 G24">
    <cfRule type="cellIs" priority="33" dxfId="17" operator="equal">
      <formula>0</formula>
    </cfRule>
  </conditionalFormatting>
  <conditionalFormatting sqref="A25 E25">
    <cfRule type="cellIs" priority="32" dxfId="17" operator="equal">
      <formula>0</formula>
    </cfRule>
  </conditionalFormatting>
  <conditionalFormatting sqref="C25 G25">
    <cfRule type="cellIs" priority="31" dxfId="17" operator="equal">
      <formula>0</formula>
    </cfRule>
  </conditionalFormatting>
  <conditionalFormatting sqref="A29 A31:A32 C29 E29 E31:E32 G29">
    <cfRule type="cellIs" priority="30" dxfId="17" operator="equal">
      <formula>0</formula>
    </cfRule>
  </conditionalFormatting>
  <conditionalFormatting sqref="A30 E30">
    <cfRule type="cellIs" priority="29" dxfId="17" operator="equal">
      <formula>0</formula>
    </cfRule>
  </conditionalFormatting>
  <conditionalFormatting sqref="C7">
    <cfRule type="cellIs" priority="27" dxfId="17" operator="equal">
      <formula>0</formula>
    </cfRule>
  </conditionalFormatting>
  <conditionalFormatting sqref="D7">
    <cfRule type="cellIs" priority="26" dxfId="17" operator="equal">
      <formula>0</formula>
    </cfRule>
  </conditionalFormatting>
  <conditionalFormatting sqref="B7">
    <cfRule type="cellIs" priority="25" dxfId="17" operator="equal">
      <formula>0</formula>
    </cfRule>
  </conditionalFormatting>
  <conditionalFormatting sqref="B24">
    <cfRule type="cellIs" priority="24" dxfId="17" operator="equal">
      <formula>0</formula>
    </cfRule>
  </conditionalFormatting>
  <conditionalFormatting sqref="B25">
    <cfRule type="cellIs" priority="23" dxfId="17" operator="equal">
      <formula>0</formula>
    </cfRule>
  </conditionalFormatting>
  <conditionalFormatting sqref="D24">
    <cfRule type="cellIs" priority="22" dxfId="17" operator="equal">
      <formula>0</formula>
    </cfRule>
  </conditionalFormatting>
  <conditionalFormatting sqref="D25">
    <cfRule type="cellIs" priority="21" dxfId="17" operator="equal">
      <formula>0</formula>
    </cfRule>
  </conditionalFormatting>
  <conditionalFormatting sqref="B26:D27">
    <cfRule type="cellIs" priority="20" dxfId="17" operator="equal">
      <formula>0</formula>
    </cfRule>
  </conditionalFormatting>
  <conditionalFormatting sqref="F24">
    <cfRule type="cellIs" priority="19" dxfId="17" operator="equal">
      <formula>0</formula>
    </cfRule>
  </conditionalFormatting>
  <conditionalFormatting sqref="F25">
    <cfRule type="cellIs" priority="18" dxfId="17" operator="equal">
      <formula>0</formula>
    </cfRule>
  </conditionalFormatting>
  <conditionalFormatting sqref="H24">
    <cfRule type="cellIs" priority="17" dxfId="17" operator="equal">
      <formula>0</formula>
    </cfRule>
  </conditionalFormatting>
  <conditionalFormatting sqref="H25">
    <cfRule type="cellIs" priority="16" dxfId="17" operator="equal">
      <formula>0</formula>
    </cfRule>
  </conditionalFormatting>
  <conditionalFormatting sqref="F26:H27">
    <cfRule type="cellIs" priority="15" dxfId="17" operator="equal">
      <formula>0</formula>
    </cfRule>
  </conditionalFormatting>
  <conditionalFormatting sqref="B29">
    <cfRule type="cellIs" priority="14" dxfId="17" operator="equal">
      <formula>0</formula>
    </cfRule>
  </conditionalFormatting>
  <conditionalFormatting sqref="B30">
    <cfRule type="cellIs" priority="13" dxfId="17" operator="equal">
      <formula>0</formula>
    </cfRule>
  </conditionalFormatting>
  <conditionalFormatting sqref="D29">
    <cfRule type="cellIs" priority="12" dxfId="17" operator="equal">
      <formula>0</formula>
    </cfRule>
  </conditionalFormatting>
  <conditionalFormatting sqref="D30">
    <cfRule type="cellIs" priority="11" dxfId="17" operator="equal">
      <formula>0</formula>
    </cfRule>
  </conditionalFormatting>
  <conditionalFormatting sqref="B31:D32">
    <cfRule type="cellIs" priority="10" dxfId="17" operator="equal">
      <formula>0</formula>
    </cfRule>
  </conditionalFormatting>
  <conditionalFormatting sqref="F29">
    <cfRule type="cellIs" priority="9" dxfId="17" operator="equal">
      <formula>0</formula>
    </cfRule>
  </conditionalFormatting>
  <conditionalFormatting sqref="F30">
    <cfRule type="cellIs" priority="8" dxfId="17" operator="equal">
      <formula>0</formula>
    </cfRule>
  </conditionalFormatting>
  <conditionalFormatting sqref="H29">
    <cfRule type="cellIs" priority="7" dxfId="17" operator="equal">
      <formula>0</formula>
    </cfRule>
  </conditionalFormatting>
  <conditionalFormatting sqref="H30">
    <cfRule type="cellIs" priority="6" dxfId="17" operator="equal">
      <formula>0</formula>
    </cfRule>
  </conditionalFormatting>
  <conditionalFormatting sqref="F31:H32">
    <cfRule type="cellIs" priority="5" dxfId="17" operator="equal">
      <formula>0</formula>
    </cfRule>
  </conditionalFormatting>
  <conditionalFormatting sqref="F9">
    <cfRule type="cellIs" priority="1" dxfId="17" operator="equal">
      <formula>0</formula>
    </cfRule>
  </conditionalFormatting>
  <conditionalFormatting sqref="F9">
    <cfRule type="cellIs" priority="2" dxfId="17" operator="equal">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EM77"/>
  <sheetViews>
    <sheetView zoomScale="94" zoomScaleNormal="94"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EI72"/>
    </sheetView>
  </sheetViews>
  <sheetFormatPr defaultColWidth="8.875" defaultRowHeight="15.75"/>
  <cols>
    <col min="1" max="1" width="25.375" style="0" customWidth="1"/>
    <col min="2" max="101" width="15.625" style="0" customWidth="1"/>
    <col min="102" max="102" width="13.375" style="0" customWidth="1"/>
    <col min="103" max="103" width="13.125" style="0" customWidth="1"/>
    <col min="104" max="108" width="15.625" style="0" customWidth="1"/>
    <col min="109" max="109" width="18.50390625" style="0" customWidth="1"/>
    <col min="110" max="110" width="17.00390625" style="0" customWidth="1"/>
    <col min="111" max="123" width="15.625" style="0" customWidth="1"/>
    <col min="124" max="139" width="45.875" style="49" customWidth="1"/>
    <col min="140" max="243" width="8.875" style="0" customWidth="1"/>
    <col min="244" max="244" width="25.375" style="0" customWidth="1"/>
    <col min="245" max="16384" width="15.625" style="0" customWidth="1"/>
  </cols>
  <sheetData>
    <row r="1" spans="1:139" ht="16.5" thickBot="1">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s="1" t="s">
        <v>41</v>
      </c>
      <c r="AQ1" s="2" t="s">
        <v>42</v>
      </c>
      <c r="AR1" t="s">
        <v>43</v>
      </c>
      <c r="AS1" t="s">
        <v>44</v>
      </c>
      <c r="AT1" s="3" t="s">
        <v>45</v>
      </c>
      <c r="AU1" t="s">
        <v>46</v>
      </c>
      <c r="AV1" t="s">
        <v>47</v>
      </c>
      <c r="AW1" t="s">
        <v>48</v>
      </c>
      <c r="AX1" t="s">
        <v>49</v>
      </c>
      <c r="AY1" t="s">
        <v>50</v>
      </c>
      <c r="AZ1" s="3" t="s">
        <v>51</v>
      </c>
      <c r="BA1" s="3" t="s">
        <v>52</v>
      </c>
      <c r="BB1" s="3" t="s">
        <v>53</v>
      </c>
      <c r="BC1" s="4" t="s">
        <v>54</v>
      </c>
      <c r="BD1" s="4" t="s">
        <v>55</v>
      </c>
      <c r="BE1" s="4"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s="49" t="s">
        <v>123</v>
      </c>
      <c r="DU1" s="49" t="s">
        <v>127</v>
      </c>
      <c r="DV1" s="49" t="s">
        <v>124</v>
      </c>
      <c r="DW1" s="49" t="s">
        <v>125</v>
      </c>
      <c r="DX1" s="49" t="s">
        <v>126</v>
      </c>
      <c r="DY1" s="49" t="s">
        <v>128</v>
      </c>
      <c r="DZ1" s="49" t="s">
        <v>129</v>
      </c>
      <c r="EA1" s="49" t="s">
        <v>130</v>
      </c>
      <c r="EB1" s="49" t="s">
        <v>131</v>
      </c>
      <c r="EC1" s="49" t="s">
        <v>132</v>
      </c>
      <c r="ED1" s="49" t="s">
        <v>133</v>
      </c>
      <c r="EE1" s="49" t="s">
        <v>134</v>
      </c>
      <c r="EF1" s="49" t="s">
        <v>135</v>
      </c>
      <c r="EG1" s="49" t="s">
        <v>136</v>
      </c>
      <c r="EH1" s="49" t="s">
        <v>137</v>
      </c>
      <c r="EI1" s="49" t="s">
        <v>138</v>
      </c>
    </row>
    <row r="2" spans="1:139" s="6" customFormat="1" ht="15.75">
      <c r="A2" s="5" t="s">
        <v>139</v>
      </c>
      <c r="B2" s="71" t="s">
        <v>140</v>
      </c>
      <c r="C2" s="66" t="s">
        <v>141</v>
      </c>
      <c r="D2" s="72" t="s">
        <v>2147</v>
      </c>
      <c r="E2" s="71" t="s">
        <v>142</v>
      </c>
      <c r="F2" s="71" t="s">
        <v>143</v>
      </c>
      <c r="G2" s="71" t="s">
        <v>144</v>
      </c>
      <c r="H2" s="71" t="s">
        <v>145</v>
      </c>
      <c r="I2" s="71" t="s">
        <v>146</v>
      </c>
      <c r="J2" s="71" t="s">
        <v>147</v>
      </c>
      <c r="K2" s="71" t="s">
        <v>2436</v>
      </c>
      <c r="L2" s="71" t="s">
        <v>148</v>
      </c>
      <c r="M2" s="71" t="s">
        <v>149</v>
      </c>
      <c r="N2" s="66" t="s">
        <v>2108</v>
      </c>
      <c r="O2" s="71" t="s">
        <v>150</v>
      </c>
      <c r="P2" s="71" t="s">
        <v>151</v>
      </c>
      <c r="Q2" s="71" t="s">
        <v>152</v>
      </c>
      <c r="R2" s="71" t="s">
        <v>153</v>
      </c>
      <c r="S2" s="71" t="s">
        <v>154</v>
      </c>
      <c r="T2" s="73" t="s">
        <v>155</v>
      </c>
      <c r="U2" s="73" t="s">
        <v>156</v>
      </c>
      <c r="V2" s="73" t="s">
        <v>2082</v>
      </c>
      <c r="W2" s="73" t="s">
        <v>157</v>
      </c>
      <c r="X2" s="73" t="s">
        <v>158</v>
      </c>
      <c r="Y2" s="73" t="s">
        <v>159</v>
      </c>
      <c r="Z2" s="73" t="s">
        <v>160</v>
      </c>
      <c r="AA2" s="73" t="s">
        <v>161</v>
      </c>
      <c r="AB2" s="73" t="s">
        <v>162</v>
      </c>
      <c r="AC2" s="73" t="s">
        <v>163</v>
      </c>
      <c r="AD2" s="73" t="s">
        <v>164</v>
      </c>
      <c r="AE2" s="73" t="s">
        <v>165</v>
      </c>
      <c r="AF2" s="73" t="s">
        <v>166</v>
      </c>
      <c r="AG2" s="73" t="s">
        <v>2187</v>
      </c>
      <c r="AH2" s="73" t="s">
        <v>167</v>
      </c>
      <c r="AI2" s="73" t="s">
        <v>2112</v>
      </c>
      <c r="AJ2" s="73" t="s">
        <v>168</v>
      </c>
      <c r="AK2" s="73" t="s">
        <v>169</v>
      </c>
      <c r="AL2" s="73" t="s">
        <v>170</v>
      </c>
      <c r="AM2" s="71" t="s">
        <v>171</v>
      </c>
      <c r="AN2" s="71" t="s">
        <v>172</v>
      </c>
      <c r="AO2" s="71" t="s">
        <v>173</v>
      </c>
      <c r="AP2" s="71" t="s">
        <v>174</v>
      </c>
      <c r="AQ2" s="71" t="s">
        <v>175</v>
      </c>
      <c r="AR2" s="71" t="s">
        <v>176</v>
      </c>
      <c r="AS2" s="71" t="s">
        <v>177</v>
      </c>
      <c r="AT2" s="71" t="s">
        <v>178</v>
      </c>
      <c r="AU2" s="71" t="s">
        <v>179</v>
      </c>
      <c r="AV2" s="71" t="s">
        <v>180</v>
      </c>
      <c r="AW2" s="71" t="s">
        <v>181</v>
      </c>
      <c r="AX2" s="71" t="s">
        <v>2089</v>
      </c>
      <c r="AY2" s="71" t="s">
        <v>182</v>
      </c>
      <c r="AZ2" s="71" t="s">
        <v>183</v>
      </c>
      <c r="BA2" s="71" t="s">
        <v>184</v>
      </c>
      <c r="BB2" s="71" t="s">
        <v>185</v>
      </c>
      <c r="BC2" s="71" t="s">
        <v>186</v>
      </c>
      <c r="BD2" s="71" t="s">
        <v>187</v>
      </c>
      <c r="BE2" s="71" t="s">
        <v>188</v>
      </c>
      <c r="BF2" s="71" t="s">
        <v>189</v>
      </c>
      <c r="BG2" s="71" t="s">
        <v>190</v>
      </c>
      <c r="BH2" s="71" t="s">
        <v>191</v>
      </c>
      <c r="BI2" s="71" t="s">
        <v>192</v>
      </c>
      <c r="BJ2" s="71" t="s">
        <v>193</v>
      </c>
      <c r="BK2" s="71" t="s">
        <v>194</v>
      </c>
      <c r="BL2" s="71" t="s">
        <v>195</v>
      </c>
      <c r="BM2" s="71" t="s">
        <v>196</v>
      </c>
      <c r="BN2" s="71" t="s">
        <v>197</v>
      </c>
      <c r="BO2" s="71" t="s">
        <v>198</v>
      </c>
      <c r="BP2" s="71" t="s">
        <v>199</v>
      </c>
      <c r="BQ2" s="71" t="s">
        <v>200</v>
      </c>
      <c r="BR2" s="71" t="s">
        <v>2437</v>
      </c>
      <c r="BS2" s="71" t="s">
        <v>201</v>
      </c>
      <c r="BT2" s="71" t="s">
        <v>202</v>
      </c>
      <c r="BU2" s="71" t="s">
        <v>2583</v>
      </c>
      <c r="BV2" s="71" t="s">
        <v>203</v>
      </c>
      <c r="BW2" s="71" t="s">
        <v>204</v>
      </c>
      <c r="BX2" s="71" t="s">
        <v>205</v>
      </c>
      <c r="BY2" s="71" t="s">
        <v>206</v>
      </c>
      <c r="BZ2" s="71" t="s">
        <v>207</v>
      </c>
      <c r="CA2" s="71" t="s">
        <v>208</v>
      </c>
      <c r="CB2" s="71" t="s">
        <v>209</v>
      </c>
      <c r="CC2" s="71" t="s">
        <v>210</v>
      </c>
      <c r="CD2" s="71" t="s">
        <v>211</v>
      </c>
      <c r="CE2" s="71" t="s">
        <v>212</v>
      </c>
      <c r="CF2" s="71" t="s">
        <v>213</v>
      </c>
      <c r="CG2" s="71" t="s">
        <v>2113</v>
      </c>
      <c r="CH2" s="71" t="s">
        <v>214</v>
      </c>
      <c r="CI2" s="71" t="s">
        <v>215</v>
      </c>
      <c r="CJ2" s="71" t="s">
        <v>216</v>
      </c>
      <c r="CK2" s="71" t="s">
        <v>2451</v>
      </c>
      <c r="CL2" s="71" t="s">
        <v>217</v>
      </c>
      <c r="CM2" s="71" t="s">
        <v>218</v>
      </c>
      <c r="CN2" s="71" t="s">
        <v>219</v>
      </c>
      <c r="CO2" s="71" t="s">
        <v>220</v>
      </c>
      <c r="CP2" s="71" t="s">
        <v>221</v>
      </c>
      <c r="CQ2" s="71" t="s">
        <v>2115</v>
      </c>
      <c r="CR2" s="71" t="s">
        <v>222</v>
      </c>
      <c r="CS2" s="71" t="s">
        <v>223</v>
      </c>
      <c r="CT2" s="71" t="s">
        <v>224</v>
      </c>
      <c r="CU2" s="71" t="s">
        <v>2434</v>
      </c>
      <c r="CV2" s="71" t="s">
        <v>2302</v>
      </c>
      <c r="CW2" s="71" t="s">
        <v>225</v>
      </c>
      <c r="CX2" s="71" t="s">
        <v>226</v>
      </c>
      <c r="CY2" s="71" t="s">
        <v>227</v>
      </c>
      <c r="CZ2" s="71" t="s">
        <v>228</v>
      </c>
      <c r="DA2" s="71" t="s">
        <v>229</v>
      </c>
      <c r="DB2" s="71" t="s">
        <v>230</v>
      </c>
      <c r="DC2" s="71" t="s">
        <v>2391</v>
      </c>
      <c r="DD2" s="71" t="s">
        <v>231</v>
      </c>
      <c r="DE2" s="71" t="s">
        <v>232</v>
      </c>
      <c r="DF2" s="71" t="s">
        <v>233</v>
      </c>
      <c r="DG2" s="71" t="s">
        <v>234</v>
      </c>
      <c r="DH2" s="71" t="s">
        <v>235</v>
      </c>
      <c r="DI2" s="71" t="s">
        <v>236</v>
      </c>
      <c r="DJ2" s="71" t="s">
        <v>237</v>
      </c>
      <c r="DK2" s="71" t="s">
        <v>238</v>
      </c>
      <c r="DL2" s="71" t="s">
        <v>239</v>
      </c>
      <c r="DM2" s="71" t="s">
        <v>240</v>
      </c>
      <c r="DN2" s="71" t="s">
        <v>241</v>
      </c>
      <c r="DO2" s="71" t="s">
        <v>1688</v>
      </c>
      <c r="DP2" s="71" t="s">
        <v>242</v>
      </c>
      <c r="DQ2" s="71" t="s">
        <v>243</v>
      </c>
      <c r="DR2" s="71" t="s">
        <v>2450</v>
      </c>
      <c r="DS2" s="71" t="s">
        <v>244</v>
      </c>
      <c r="DT2" s="71" t="s">
        <v>245</v>
      </c>
      <c r="DU2" s="71" t="s">
        <v>1993</v>
      </c>
      <c r="DV2" s="71" t="s">
        <v>1984</v>
      </c>
      <c r="DW2" s="71" t="s">
        <v>1983</v>
      </c>
      <c r="DX2" s="71" t="s">
        <v>1997</v>
      </c>
      <c r="DY2" s="71" t="s">
        <v>2011</v>
      </c>
      <c r="DZ2" s="71" t="s">
        <v>2035</v>
      </c>
      <c r="EA2" s="71" t="s">
        <v>246</v>
      </c>
      <c r="EB2" s="71" t="s">
        <v>247</v>
      </c>
      <c r="EC2" s="71" t="s">
        <v>248</v>
      </c>
      <c r="ED2" s="71" t="s">
        <v>2370</v>
      </c>
      <c r="EE2" s="71" t="s">
        <v>2062</v>
      </c>
      <c r="EF2" s="71" t="s">
        <v>249</v>
      </c>
      <c r="EG2" s="71" t="s">
        <v>2063</v>
      </c>
      <c r="EH2" s="71" t="s">
        <v>250</v>
      </c>
      <c r="EI2" s="71" t="s">
        <v>251</v>
      </c>
    </row>
    <row r="3" spans="1:139" ht="15.75">
      <c r="A3" s="7" t="s">
        <v>1742</v>
      </c>
      <c r="B3" s="74" t="s">
        <v>252</v>
      </c>
      <c r="C3" s="74" t="s">
        <v>252</v>
      </c>
      <c r="D3" s="74" t="s">
        <v>252</v>
      </c>
      <c r="E3" s="75" t="s">
        <v>253</v>
      </c>
      <c r="F3" s="74" t="s">
        <v>253</v>
      </c>
      <c r="G3" s="74" t="s">
        <v>253</v>
      </c>
      <c r="H3" s="74" t="s">
        <v>254</v>
      </c>
      <c r="I3" s="74" t="s">
        <v>254</v>
      </c>
      <c r="J3" s="74" t="s">
        <v>254</v>
      </c>
      <c r="K3" s="74" t="s">
        <v>254</v>
      </c>
      <c r="L3" s="74" t="s">
        <v>254</v>
      </c>
      <c r="M3" s="74" t="s">
        <v>254</v>
      </c>
      <c r="N3" s="74" t="s">
        <v>255</v>
      </c>
      <c r="O3" s="74" t="s">
        <v>255</v>
      </c>
      <c r="P3" s="74" t="s">
        <v>255</v>
      </c>
      <c r="Q3" s="74" t="s">
        <v>255</v>
      </c>
      <c r="R3" s="74" t="s">
        <v>255</v>
      </c>
      <c r="S3" s="74" t="s">
        <v>255</v>
      </c>
      <c r="T3" s="76" t="s">
        <v>256</v>
      </c>
      <c r="U3" s="76" t="s">
        <v>256</v>
      </c>
      <c r="V3" s="76" t="s">
        <v>256</v>
      </c>
      <c r="W3" s="76" t="s">
        <v>256</v>
      </c>
      <c r="X3" s="76" t="s">
        <v>256</v>
      </c>
      <c r="Y3" s="76" t="s">
        <v>256</v>
      </c>
      <c r="Z3" s="76" t="s">
        <v>257</v>
      </c>
      <c r="AA3" s="76" t="s">
        <v>257</v>
      </c>
      <c r="AB3" s="76" t="s">
        <v>257</v>
      </c>
      <c r="AC3" s="76" t="s">
        <v>258</v>
      </c>
      <c r="AD3" s="76" t="s">
        <v>258</v>
      </c>
      <c r="AE3" s="76" t="s">
        <v>258</v>
      </c>
      <c r="AF3" s="75" t="s">
        <v>259</v>
      </c>
      <c r="AG3" s="75" t="s">
        <v>259</v>
      </c>
      <c r="AH3" s="75" t="s">
        <v>259</v>
      </c>
      <c r="AI3" s="77" t="s">
        <v>259</v>
      </c>
      <c r="AJ3" s="75" t="s">
        <v>259</v>
      </c>
      <c r="AK3" s="75" t="s">
        <v>2216</v>
      </c>
      <c r="AL3" s="75" t="s">
        <v>260</v>
      </c>
      <c r="AM3" s="74" t="s">
        <v>261</v>
      </c>
      <c r="AN3" s="74" t="s">
        <v>261</v>
      </c>
      <c r="AO3" s="74" t="s">
        <v>261</v>
      </c>
      <c r="AP3" s="74" t="s">
        <v>262</v>
      </c>
      <c r="AQ3" s="74" t="s">
        <v>262</v>
      </c>
      <c r="AR3" s="74" t="s">
        <v>262</v>
      </c>
      <c r="AS3" s="74" t="s">
        <v>262</v>
      </c>
      <c r="AT3" s="74" t="s">
        <v>262</v>
      </c>
      <c r="AU3" s="74" t="s">
        <v>263</v>
      </c>
      <c r="AV3" s="74" t="s">
        <v>263</v>
      </c>
      <c r="AW3" s="74" t="s">
        <v>263</v>
      </c>
      <c r="AX3" s="74" t="s">
        <v>263</v>
      </c>
      <c r="AY3" s="74" t="s">
        <v>263</v>
      </c>
      <c r="AZ3" s="74" t="s">
        <v>264</v>
      </c>
      <c r="BA3" s="74" t="s">
        <v>264</v>
      </c>
      <c r="BB3" s="74" t="s">
        <v>264</v>
      </c>
      <c r="BC3" s="74" t="s">
        <v>264</v>
      </c>
      <c r="BD3" s="74" t="s">
        <v>264</v>
      </c>
      <c r="BE3" s="74" t="s">
        <v>264</v>
      </c>
      <c r="BF3" s="74" t="s">
        <v>265</v>
      </c>
      <c r="BG3" s="74" t="s">
        <v>265</v>
      </c>
      <c r="BH3" s="74" t="s">
        <v>265</v>
      </c>
      <c r="BI3" s="74" t="s">
        <v>265</v>
      </c>
      <c r="BJ3" s="74" t="s">
        <v>265</v>
      </c>
      <c r="BK3" s="74" t="s">
        <v>265</v>
      </c>
      <c r="BL3" s="74" t="s">
        <v>266</v>
      </c>
      <c r="BM3" s="74" t="s">
        <v>267</v>
      </c>
      <c r="BN3" s="74" t="s">
        <v>267</v>
      </c>
      <c r="BO3" s="74" t="s">
        <v>267</v>
      </c>
      <c r="BP3" s="74" t="s">
        <v>268</v>
      </c>
      <c r="BQ3" s="74" t="s">
        <v>268</v>
      </c>
      <c r="BR3" s="74" t="s">
        <v>269</v>
      </c>
      <c r="BS3" s="74" t="s">
        <v>270</v>
      </c>
      <c r="BT3" s="74" t="s">
        <v>271</v>
      </c>
      <c r="BU3" s="74" t="s">
        <v>271</v>
      </c>
      <c r="BV3" s="74" t="s">
        <v>272</v>
      </c>
      <c r="BW3" s="74" t="s">
        <v>273</v>
      </c>
      <c r="BX3" s="74" t="s">
        <v>273</v>
      </c>
      <c r="BY3" s="74" t="s">
        <v>272</v>
      </c>
      <c r="BZ3" s="74" t="s">
        <v>272</v>
      </c>
      <c r="CA3" s="74" t="s">
        <v>274</v>
      </c>
      <c r="CB3" s="74" t="s">
        <v>274</v>
      </c>
      <c r="CC3" s="74" t="s">
        <v>275</v>
      </c>
      <c r="CD3" s="74" t="s">
        <v>275</v>
      </c>
      <c r="CE3" s="74" t="s">
        <v>276</v>
      </c>
      <c r="CF3" s="74" t="s">
        <v>276</v>
      </c>
      <c r="CG3" s="74" t="s">
        <v>276</v>
      </c>
      <c r="CH3" s="74" t="s">
        <v>276</v>
      </c>
      <c r="CI3" s="74" t="s">
        <v>276</v>
      </c>
      <c r="CJ3" s="74" t="s">
        <v>277</v>
      </c>
      <c r="CK3" s="74" t="s">
        <v>277</v>
      </c>
      <c r="CL3" s="74" t="s">
        <v>277</v>
      </c>
      <c r="CM3" s="74" t="s">
        <v>277</v>
      </c>
      <c r="CN3" s="74" t="s">
        <v>278</v>
      </c>
      <c r="CO3" s="74" t="s">
        <v>278</v>
      </c>
      <c r="CP3" s="74" t="s">
        <v>278</v>
      </c>
      <c r="CQ3" s="74" t="s">
        <v>278</v>
      </c>
      <c r="CR3" s="74" t="s">
        <v>278</v>
      </c>
      <c r="CS3" s="74" t="s">
        <v>279</v>
      </c>
      <c r="CT3" s="74" t="s">
        <v>279</v>
      </c>
      <c r="CU3" s="74" t="s">
        <v>279</v>
      </c>
      <c r="CV3" s="74" t="s">
        <v>279</v>
      </c>
      <c r="CW3" s="74" t="s">
        <v>279</v>
      </c>
      <c r="CX3" s="74" t="s">
        <v>280</v>
      </c>
      <c r="CY3" s="74" t="s">
        <v>280</v>
      </c>
      <c r="CZ3" s="74" t="s">
        <v>280</v>
      </c>
      <c r="DA3" s="74" t="s">
        <v>281</v>
      </c>
      <c r="DB3" s="74" t="s">
        <v>281</v>
      </c>
      <c r="DC3" s="74" t="s">
        <v>281</v>
      </c>
      <c r="DD3" s="74" t="s">
        <v>281</v>
      </c>
      <c r="DE3" s="74" t="s">
        <v>2320</v>
      </c>
      <c r="DF3" s="74" t="s">
        <v>2320</v>
      </c>
      <c r="DG3" s="74" t="s">
        <v>2320</v>
      </c>
      <c r="DH3" s="74" t="s">
        <v>2320</v>
      </c>
      <c r="DI3" s="74" t="s">
        <v>282</v>
      </c>
      <c r="DJ3" s="74" t="s">
        <v>282</v>
      </c>
      <c r="DK3" s="74" t="s">
        <v>282</v>
      </c>
      <c r="DL3" s="74" t="s">
        <v>283</v>
      </c>
      <c r="DM3" s="74" t="s">
        <v>283</v>
      </c>
      <c r="DN3" s="74" t="s">
        <v>283</v>
      </c>
      <c r="DO3" s="74" t="s">
        <v>283</v>
      </c>
      <c r="DP3" s="74" t="s">
        <v>283</v>
      </c>
      <c r="DQ3" s="74" t="s">
        <v>284</v>
      </c>
      <c r="DR3" s="74" t="s">
        <v>284</v>
      </c>
      <c r="DS3" s="74" t="s">
        <v>284</v>
      </c>
      <c r="DT3" s="74" t="s">
        <v>285</v>
      </c>
      <c r="DU3" s="74" t="s">
        <v>286</v>
      </c>
      <c r="DV3" s="74" t="s">
        <v>285</v>
      </c>
      <c r="DW3" s="74" t="s">
        <v>285</v>
      </c>
      <c r="DX3" s="74" t="s">
        <v>285</v>
      </c>
      <c r="DY3" s="74" t="s">
        <v>287</v>
      </c>
      <c r="DZ3" s="74" t="s">
        <v>287</v>
      </c>
      <c r="EA3" s="74" t="s">
        <v>287</v>
      </c>
      <c r="EB3" s="74" t="s">
        <v>287</v>
      </c>
      <c r="EC3" s="74" t="s">
        <v>287</v>
      </c>
      <c r="ED3" s="74" t="s">
        <v>287</v>
      </c>
      <c r="EE3" s="74" t="s">
        <v>288</v>
      </c>
      <c r="EF3" s="74" t="s">
        <v>288</v>
      </c>
      <c r="EG3" s="74" t="s">
        <v>288</v>
      </c>
      <c r="EH3" s="74" t="s">
        <v>288</v>
      </c>
      <c r="EI3" s="74" t="s">
        <v>288</v>
      </c>
    </row>
    <row r="4" spans="1:139" s="8" customFormat="1" ht="15.75">
      <c r="A4" s="22" t="s">
        <v>1743</v>
      </c>
      <c r="B4" s="67" t="s">
        <v>289</v>
      </c>
      <c r="C4" s="67" t="s">
        <v>290</v>
      </c>
      <c r="D4" s="67" t="s">
        <v>290</v>
      </c>
      <c r="E4" s="67" t="s">
        <v>289</v>
      </c>
      <c r="F4" s="67" t="s">
        <v>290</v>
      </c>
      <c r="G4" s="67" t="s">
        <v>289</v>
      </c>
      <c r="H4" s="67" t="s">
        <v>289</v>
      </c>
      <c r="I4" s="67" t="s">
        <v>290</v>
      </c>
      <c r="J4" s="67" t="s">
        <v>289</v>
      </c>
      <c r="K4" s="67" t="s">
        <v>290</v>
      </c>
      <c r="L4" s="67" t="s">
        <v>289</v>
      </c>
      <c r="M4" s="67" t="s">
        <v>289</v>
      </c>
      <c r="N4" s="67" t="s">
        <v>289</v>
      </c>
      <c r="O4" s="67" t="s">
        <v>290</v>
      </c>
      <c r="P4" s="67" t="s">
        <v>290</v>
      </c>
      <c r="Q4" s="67" t="s">
        <v>289</v>
      </c>
      <c r="R4" s="67" t="s">
        <v>289</v>
      </c>
      <c r="S4" s="67" t="s">
        <v>289</v>
      </c>
      <c r="T4" s="78" t="s">
        <v>289</v>
      </c>
      <c r="U4" s="78" t="s">
        <v>290</v>
      </c>
      <c r="V4" s="78" t="s">
        <v>290</v>
      </c>
      <c r="W4" s="78" t="s">
        <v>290</v>
      </c>
      <c r="X4" s="78" t="s">
        <v>289</v>
      </c>
      <c r="Y4" s="78" t="s">
        <v>289</v>
      </c>
      <c r="Z4" s="78" t="s">
        <v>289</v>
      </c>
      <c r="AA4" s="78" t="s">
        <v>289</v>
      </c>
      <c r="AB4" s="78" t="s">
        <v>289</v>
      </c>
      <c r="AC4" s="78" t="s">
        <v>289</v>
      </c>
      <c r="AD4" s="78" t="s">
        <v>290</v>
      </c>
      <c r="AE4" s="78" t="s">
        <v>289</v>
      </c>
      <c r="AF4" s="78" t="s">
        <v>289</v>
      </c>
      <c r="AG4" s="78" t="s">
        <v>290</v>
      </c>
      <c r="AH4" s="78" t="s">
        <v>289</v>
      </c>
      <c r="AI4" s="78" t="s">
        <v>290</v>
      </c>
      <c r="AJ4" s="78" t="s">
        <v>289</v>
      </c>
      <c r="AK4" s="78" t="s">
        <v>289</v>
      </c>
      <c r="AL4" s="78" t="s">
        <v>289</v>
      </c>
      <c r="AM4" s="67" t="s">
        <v>289</v>
      </c>
      <c r="AN4" s="67" t="s">
        <v>290</v>
      </c>
      <c r="AO4" s="67" t="s">
        <v>290</v>
      </c>
      <c r="AP4" s="67" t="s">
        <v>289</v>
      </c>
      <c r="AQ4" s="67" t="s">
        <v>290</v>
      </c>
      <c r="AR4" s="67" t="s">
        <v>289</v>
      </c>
      <c r="AS4" s="67" t="s">
        <v>290</v>
      </c>
      <c r="AT4" s="67" t="s">
        <v>290</v>
      </c>
      <c r="AU4" s="67" t="s">
        <v>289</v>
      </c>
      <c r="AV4" s="67" t="s">
        <v>289</v>
      </c>
      <c r="AW4" s="67" t="s">
        <v>290</v>
      </c>
      <c r="AX4" s="67" t="s">
        <v>290</v>
      </c>
      <c r="AY4" s="67" t="s">
        <v>289</v>
      </c>
      <c r="AZ4" s="67" t="s">
        <v>289</v>
      </c>
      <c r="BA4" s="67" t="s">
        <v>289</v>
      </c>
      <c r="BB4" s="67" t="s">
        <v>289</v>
      </c>
      <c r="BC4" s="67" t="s">
        <v>289</v>
      </c>
      <c r="BD4" s="67" t="s">
        <v>289</v>
      </c>
      <c r="BE4" s="67" t="s">
        <v>289</v>
      </c>
      <c r="BF4" s="67" t="s">
        <v>289</v>
      </c>
      <c r="BG4" s="67" t="s">
        <v>290</v>
      </c>
      <c r="BH4" s="67" t="s">
        <v>290</v>
      </c>
      <c r="BI4" s="67" t="s">
        <v>289</v>
      </c>
      <c r="BJ4" s="67" t="s">
        <v>290</v>
      </c>
      <c r="BK4" s="67" t="s">
        <v>289</v>
      </c>
      <c r="BL4" s="67" t="s">
        <v>289</v>
      </c>
      <c r="BM4" s="67" t="s">
        <v>289</v>
      </c>
      <c r="BN4" s="67" t="s">
        <v>290</v>
      </c>
      <c r="BO4" s="67" t="s">
        <v>289</v>
      </c>
      <c r="BP4" s="67" t="s">
        <v>289</v>
      </c>
      <c r="BQ4" s="67" t="s">
        <v>289</v>
      </c>
      <c r="BR4" s="67" t="s">
        <v>290</v>
      </c>
      <c r="BS4" s="67" t="s">
        <v>289</v>
      </c>
      <c r="BT4" s="67" t="s">
        <v>289</v>
      </c>
      <c r="BU4" s="67" t="s">
        <v>290</v>
      </c>
      <c r="BV4" s="67" t="s">
        <v>289</v>
      </c>
      <c r="BW4" s="67" t="s">
        <v>290</v>
      </c>
      <c r="BX4" s="67" t="s">
        <v>290</v>
      </c>
      <c r="BY4" s="67" t="s">
        <v>289</v>
      </c>
      <c r="BZ4" s="67" t="s">
        <v>289</v>
      </c>
      <c r="CA4" s="67" t="s">
        <v>289</v>
      </c>
      <c r="CB4" s="67" t="s">
        <v>290</v>
      </c>
      <c r="CC4" s="67" t="s">
        <v>289</v>
      </c>
      <c r="CD4" s="67" t="s">
        <v>290</v>
      </c>
      <c r="CE4" s="67" t="s">
        <v>289</v>
      </c>
      <c r="CF4" s="67" t="s">
        <v>290</v>
      </c>
      <c r="CG4" s="67" t="s">
        <v>289</v>
      </c>
      <c r="CH4" s="67" t="s">
        <v>290</v>
      </c>
      <c r="CI4" s="67" t="s">
        <v>289</v>
      </c>
      <c r="CJ4" s="67" t="s">
        <v>289</v>
      </c>
      <c r="CK4" s="67" t="s">
        <v>289</v>
      </c>
      <c r="CL4" s="67" t="s">
        <v>290</v>
      </c>
      <c r="CM4" s="67" t="s">
        <v>290</v>
      </c>
      <c r="CN4" s="67" t="s">
        <v>289</v>
      </c>
      <c r="CO4" s="67" t="s">
        <v>289</v>
      </c>
      <c r="CP4" s="67" t="s">
        <v>289</v>
      </c>
      <c r="CQ4" s="67" t="s">
        <v>290</v>
      </c>
      <c r="CR4" s="67" t="s">
        <v>289</v>
      </c>
      <c r="CS4" s="67" t="s">
        <v>289</v>
      </c>
      <c r="CT4" s="67" t="s">
        <v>290</v>
      </c>
      <c r="CU4" s="67" t="s">
        <v>290</v>
      </c>
      <c r="CV4" s="67" t="s">
        <v>289</v>
      </c>
      <c r="CW4" s="67" t="s">
        <v>290</v>
      </c>
      <c r="CX4" s="67" t="s">
        <v>289</v>
      </c>
      <c r="CY4" s="67" t="s">
        <v>289</v>
      </c>
      <c r="CZ4" s="67" t="s">
        <v>290</v>
      </c>
      <c r="DA4" s="67" t="s">
        <v>289</v>
      </c>
      <c r="DB4" s="67" t="s">
        <v>290</v>
      </c>
      <c r="DC4" s="67" t="s">
        <v>290</v>
      </c>
      <c r="DD4" s="67" t="s">
        <v>289</v>
      </c>
      <c r="DE4" s="67" t="s">
        <v>289</v>
      </c>
      <c r="DF4" s="67" t="s">
        <v>290</v>
      </c>
      <c r="DG4" s="67" t="s">
        <v>290</v>
      </c>
      <c r="DH4" s="67" t="s">
        <v>290</v>
      </c>
      <c r="DI4" s="67" t="s">
        <v>289</v>
      </c>
      <c r="DJ4" s="67" t="s">
        <v>290</v>
      </c>
      <c r="DK4" s="67" t="s">
        <v>289</v>
      </c>
      <c r="DL4" s="67" t="s">
        <v>289</v>
      </c>
      <c r="DM4" s="67" t="s">
        <v>290</v>
      </c>
      <c r="DN4" s="67" t="s">
        <v>290</v>
      </c>
      <c r="DO4" s="67" t="s">
        <v>289</v>
      </c>
      <c r="DP4" s="67" t="s">
        <v>289</v>
      </c>
      <c r="DQ4" s="67" t="s">
        <v>289</v>
      </c>
      <c r="DR4" s="67" t="s">
        <v>290</v>
      </c>
      <c r="DS4" s="67" t="s">
        <v>290</v>
      </c>
      <c r="DT4" s="67" t="s">
        <v>289</v>
      </c>
      <c r="DU4" s="67" t="s">
        <v>289</v>
      </c>
      <c r="DV4" s="67" t="s">
        <v>289</v>
      </c>
      <c r="DW4" s="67" t="s">
        <v>289</v>
      </c>
      <c r="DX4" s="67" t="s">
        <v>289</v>
      </c>
      <c r="DY4" s="67" t="s">
        <v>289</v>
      </c>
      <c r="DZ4" s="67" t="s">
        <v>289</v>
      </c>
      <c r="EA4" s="67" t="s">
        <v>289</v>
      </c>
      <c r="EB4" s="67" t="s">
        <v>289</v>
      </c>
      <c r="EC4" s="67" t="s">
        <v>289</v>
      </c>
      <c r="ED4" s="67" t="s">
        <v>289</v>
      </c>
      <c r="EE4" s="67" t="s">
        <v>289</v>
      </c>
      <c r="EF4" s="67" t="s">
        <v>289</v>
      </c>
      <c r="EG4" s="67" t="s">
        <v>289</v>
      </c>
      <c r="EH4" s="67" t="s">
        <v>289</v>
      </c>
      <c r="EI4" s="67" t="s">
        <v>289</v>
      </c>
    </row>
    <row r="5" spans="1:139" ht="16.5" thickBot="1">
      <c r="A5" s="7" t="s">
        <v>1745</v>
      </c>
      <c r="B5" s="67" t="s">
        <v>1756</v>
      </c>
      <c r="C5" s="67" t="s">
        <v>1756</v>
      </c>
      <c r="D5" s="67" t="s">
        <v>1756</v>
      </c>
      <c r="E5" s="67" t="s">
        <v>1756</v>
      </c>
      <c r="F5" s="67" t="s">
        <v>1756</v>
      </c>
      <c r="G5" s="67" t="s">
        <v>1756</v>
      </c>
      <c r="H5" s="67" t="s">
        <v>1756</v>
      </c>
      <c r="I5" s="67" t="s">
        <v>1756</v>
      </c>
      <c r="J5" s="67" t="s">
        <v>1756</v>
      </c>
      <c r="K5" s="67" t="s">
        <v>1756</v>
      </c>
      <c r="L5" s="67" t="s">
        <v>1756</v>
      </c>
      <c r="M5" s="67" t="s">
        <v>1756</v>
      </c>
      <c r="N5" s="67" t="s">
        <v>1756</v>
      </c>
      <c r="O5" s="67" t="s">
        <v>1756</v>
      </c>
      <c r="P5" s="67" t="s">
        <v>1756</v>
      </c>
      <c r="Q5" s="67" t="s">
        <v>1756</v>
      </c>
      <c r="R5" s="67" t="s">
        <v>1756</v>
      </c>
      <c r="S5" s="67" t="s">
        <v>1756</v>
      </c>
      <c r="T5" s="67" t="s">
        <v>1756</v>
      </c>
      <c r="U5" s="67" t="s">
        <v>1756</v>
      </c>
      <c r="V5" s="67" t="s">
        <v>1756</v>
      </c>
      <c r="W5" s="67" t="s">
        <v>1756</v>
      </c>
      <c r="X5" s="67" t="s">
        <v>1756</v>
      </c>
      <c r="Y5" s="67" t="s">
        <v>1756</v>
      </c>
      <c r="Z5" s="67" t="s">
        <v>1756</v>
      </c>
      <c r="AA5" s="67" t="s">
        <v>1756</v>
      </c>
      <c r="AB5" s="67" t="s">
        <v>1756</v>
      </c>
      <c r="AC5" s="67" t="s">
        <v>1756</v>
      </c>
      <c r="AD5" s="67" t="s">
        <v>1756</v>
      </c>
      <c r="AE5" s="67" t="s">
        <v>1756</v>
      </c>
      <c r="AF5" s="67" t="s">
        <v>1756</v>
      </c>
      <c r="AG5" s="67" t="s">
        <v>1756</v>
      </c>
      <c r="AH5" s="67" t="s">
        <v>1756</v>
      </c>
      <c r="AI5" s="67" t="s">
        <v>1756</v>
      </c>
      <c r="AJ5" s="67" t="s">
        <v>1756</v>
      </c>
      <c r="AK5" s="67" t="s">
        <v>1756</v>
      </c>
      <c r="AL5" s="67" t="s">
        <v>1756</v>
      </c>
      <c r="AM5" s="67" t="s">
        <v>1756</v>
      </c>
      <c r="AN5" s="67" t="s">
        <v>1756</v>
      </c>
      <c r="AO5" s="67" t="s">
        <v>1756</v>
      </c>
      <c r="AP5" s="67" t="s">
        <v>1756</v>
      </c>
      <c r="AQ5" s="67" t="s">
        <v>1756</v>
      </c>
      <c r="AR5" s="67" t="s">
        <v>1756</v>
      </c>
      <c r="AS5" s="67" t="s">
        <v>1756</v>
      </c>
      <c r="AT5" s="67" t="s">
        <v>1756</v>
      </c>
      <c r="AU5" s="67" t="s">
        <v>1756</v>
      </c>
      <c r="AV5" s="67" t="s">
        <v>1756</v>
      </c>
      <c r="AW5" s="67" t="s">
        <v>1756</v>
      </c>
      <c r="AX5" s="67" t="s">
        <v>1756</v>
      </c>
      <c r="AY5" s="67" t="s">
        <v>1756</v>
      </c>
      <c r="AZ5" s="67" t="s">
        <v>1756</v>
      </c>
      <c r="BA5" s="67" t="s">
        <v>1756</v>
      </c>
      <c r="BB5" s="67" t="s">
        <v>1756</v>
      </c>
      <c r="BC5" s="67" t="s">
        <v>1756</v>
      </c>
      <c r="BD5" s="67" t="s">
        <v>1756</v>
      </c>
      <c r="BE5" s="67" t="s">
        <v>1756</v>
      </c>
      <c r="BF5" s="67" t="s">
        <v>1756</v>
      </c>
      <c r="BG5" s="67" t="s">
        <v>1756</v>
      </c>
      <c r="BH5" s="67" t="s">
        <v>1756</v>
      </c>
      <c r="BI5" s="67" t="s">
        <v>1756</v>
      </c>
      <c r="BJ5" s="67" t="s">
        <v>1756</v>
      </c>
      <c r="BK5" s="67" t="s">
        <v>1756</v>
      </c>
      <c r="BL5" s="67" t="s">
        <v>1756</v>
      </c>
      <c r="BM5" s="67" t="s">
        <v>1756</v>
      </c>
      <c r="BN5" s="67" t="s">
        <v>1756</v>
      </c>
      <c r="BO5" s="67" t="s">
        <v>1756</v>
      </c>
      <c r="BP5" s="67" t="s">
        <v>1756</v>
      </c>
      <c r="BQ5" s="67" t="s">
        <v>1756</v>
      </c>
      <c r="BR5" s="67" t="s">
        <v>1756</v>
      </c>
      <c r="BS5" s="67" t="s">
        <v>1756</v>
      </c>
      <c r="BT5" s="67" t="s">
        <v>1756</v>
      </c>
      <c r="BU5" s="67" t="s">
        <v>1756</v>
      </c>
      <c r="BV5" s="67" t="s">
        <v>1756</v>
      </c>
      <c r="BW5" s="67" t="s">
        <v>1756</v>
      </c>
      <c r="BX5" s="67" t="s">
        <v>1756</v>
      </c>
      <c r="BY5" s="67" t="s">
        <v>1756</v>
      </c>
      <c r="BZ5" s="67" t="s">
        <v>1756</v>
      </c>
      <c r="CA5" s="67" t="s">
        <v>1756</v>
      </c>
      <c r="CB5" s="67" t="s">
        <v>1756</v>
      </c>
      <c r="CC5" s="67" t="s">
        <v>1756</v>
      </c>
      <c r="CD5" s="67" t="s">
        <v>1756</v>
      </c>
      <c r="CE5" s="67" t="s">
        <v>1756</v>
      </c>
      <c r="CF5" s="67" t="s">
        <v>1756</v>
      </c>
      <c r="CG5" s="67" t="s">
        <v>1756</v>
      </c>
      <c r="CH5" s="67" t="s">
        <v>1756</v>
      </c>
      <c r="CI5" s="67" t="s">
        <v>1756</v>
      </c>
      <c r="CJ5" s="67" t="s">
        <v>1756</v>
      </c>
      <c r="CK5" s="67" t="s">
        <v>1756</v>
      </c>
      <c r="CL5" s="67" t="s">
        <v>1756</v>
      </c>
      <c r="CM5" s="67" t="s">
        <v>1756</v>
      </c>
      <c r="CN5" s="67" t="s">
        <v>1756</v>
      </c>
      <c r="CO5" s="67" t="s">
        <v>1756</v>
      </c>
      <c r="CP5" s="67" t="s">
        <v>1756</v>
      </c>
      <c r="CQ5" s="67" t="s">
        <v>1756</v>
      </c>
      <c r="CR5" s="67" t="s">
        <v>1756</v>
      </c>
      <c r="CS5" s="67" t="s">
        <v>1756</v>
      </c>
      <c r="CT5" s="67" t="s">
        <v>1756</v>
      </c>
      <c r="CU5" s="67" t="s">
        <v>1756</v>
      </c>
      <c r="CV5" s="67" t="s">
        <v>1756</v>
      </c>
      <c r="CW5" s="67" t="s">
        <v>1756</v>
      </c>
      <c r="CX5" s="79" t="s">
        <v>1753</v>
      </c>
      <c r="CY5" s="79" t="s">
        <v>1753</v>
      </c>
      <c r="CZ5" s="79" t="s">
        <v>1753</v>
      </c>
      <c r="DA5" s="79" t="s">
        <v>1754</v>
      </c>
      <c r="DB5" s="79" t="s">
        <v>1754</v>
      </c>
      <c r="DC5" s="79" t="s">
        <v>1754</v>
      </c>
      <c r="DD5" s="79" t="s">
        <v>1754</v>
      </c>
      <c r="DE5" s="79" t="s">
        <v>1755</v>
      </c>
      <c r="DF5" s="79" t="s">
        <v>1755</v>
      </c>
      <c r="DG5" s="79" t="s">
        <v>1755</v>
      </c>
      <c r="DH5" s="79" t="s">
        <v>1755</v>
      </c>
      <c r="DI5" s="79" t="s">
        <v>1755</v>
      </c>
      <c r="DJ5" s="79" t="s">
        <v>1755</v>
      </c>
      <c r="DK5" s="79" t="s">
        <v>1755</v>
      </c>
      <c r="DL5" s="79" t="s">
        <v>1755</v>
      </c>
      <c r="DM5" s="79" t="s">
        <v>1755</v>
      </c>
      <c r="DN5" s="79" t="s">
        <v>1755</v>
      </c>
      <c r="DO5" s="79" t="s">
        <v>1755</v>
      </c>
      <c r="DP5" s="79" t="s">
        <v>1755</v>
      </c>
      <c r="DQ5" s="79" t="s">
        <v>1753</v>
      </c>
      <c r="DR5" s="79" t="s">
        <v>1753</v>
      </c>
      <c r="DS5" s="79" t="s">
        <v>1753</v>
      </c>
      <c r="DT5" s="74" t="s">
        <v>1972</v>
      </c>
      <c r="DU5" s="74" t="s">
        <v>1972</v>
      </c>
      <c r="DV5" s="74" t="s">
        <v>1972</v>
      </c>
      <c r="DW5" s="74" t="s">
        <v>1972</v>
      </c>
      <c r="DX5" s="74" t="s">
        <v>1972</v>
      </c>
      <c r="DY5" s="74" t="s">
        <v>1972</v>
      </c>
      <c r="DZ5" s="74" t="s">
        <v>1972</v>
      </c>
      <c r="EA5" s="74" t="s">
        <v>1972</v>
      </c>
      <c r="EB5" s="74" t="s">
        <v>1972</v>
      </c>
      <c r="EC5" s="74" t="s">
        <v>1972</v>
      </c>
      <c r="ED5" s="74" t="s">
        <v>1972</v>
      </c>
      <c r="EE5" s="74" t="s">
        <v>1972</v>
      </c>
      <c r="EF5" s="74" t="s">
        <v>1972</v>
      </c>
      <c r="EG5" s="74" t="s">
        <v>1972</v>
      </c>
      <c r="EH5" s="74" t="s">
        <v>1972</v>
      </c>
      <c r="EI5" s="74" t="s">
        <v>1972</v>
      </c>
    </row>
    <row r="6" spans="1:139" ht="15.75">
      <c r="A6" s="7" t="s">
        <v>1746</v>
      </c>
      <c r="B6" s="74" t="s">
        <v>291</v>
      </c>
      <c r="C6" s="74" t="s">
        <v>292</v>
      </c>
      <c r="D6" s="74" t="s">
        <v>292</v>
      </c>
      <c r="E6" s="74" t="s">
        <v>291</v>
      </c>
      <c r="F6" s="74" t="s">
        <v>293</v>
      </c>
      <c r="G6" s="74" t="s">
        <v>291</v>
      </c>
      <c r="H6" s="74" t="s">
        <v>294</v>
      </c>
      <c r="I6" s="74" t="s">
        <v>295</v>
      </c>
      <c r="J6" s="74" t="s">
        <v>294</v>
      </c>
      <c r="K6" s="74" t="s">
        <v>296</v>
      </c>
      <c r="L6" s="74" t="s">
        <v>297</v>
      </c>
      <c r="M6" s="74" t="s">
        <v>297</v>
      </c>
      <c r="N6" s="74" t="s">
        <v>298</v>
      </c>
      <c r="O6" s="74" t="s">
        <v>2172</v>
      </c>
      <c r="P6" s="74" t="s">
        <v>2109</v>
      </c>
      <c r="Q6" s="74" t="s">
        <v>300</v>
      </c>
      <c r="R6" s="74" t="s">
        <v>300</v>
      </c>
      <c r="S6" s="74" t="s">
        <v>301</v>
      </c>
      <c r="T6" s="76" t="s">
        <v>302</v>
      </c>
      <c r="U6" s="76" t="s">
        <v>303</v>
      </c>
      <c r="V6" s="76" t="s">
        <v>304</v>
      </c>
      <c r="W6" s="76" t="s">
        <v>305</v>
      </c>
      <c r="X6" s="76" t="s">
        <v>306</v>
      </c>
      <c r="Y6" s="76" t="s">
        <v>159</v>
      </c>
      <c r="Z6" s="76" t="s">
        <v>307</v>
      </c>
      <c r="AA6" s="76" t="s">
        <v>307</v>
      </c>
      <c r="AB6" s="76" t="s">
        <v>308</v>
      </c>
      <c r="AC6" s="76" t="s">
        <v>291</v>
      </c>
      <c r="AD6" s="76" t="s">
        <v>2188</v>
      </c>
      <c r="AE6" s="73" t="s">
        <v>165</v>
      </c>
      <c r="AF6" s="76" t="s">
        <v>309</v>
      </c>
      <c r="AG6" s="76" t="s">
        <v>310</v>
      </c>
      <c r="AH6" s="76" t="s">
        <v>311</v>
      </c>
      <c r="AI6" s="76" t="s">
        <v>310</v>
      </c>
      <c r="AJ6" s="76" t="s">
        <v>168</v>
      </c>
      <c r="AK6" s="76" t="s">
        <v>312</v>
      </c>
      <c r="AL6" s="76" t="s">
        <v>313</v>
      </c>
      <c r="AM6" s="74" t="s">
        <v>291</v>
      </c>
      <c r="AN6" s="74" t="s">
        <v>314</v>
      </c>
      <c r="AO6" s="74" t="s">
        <v>315</v>
      </c>
      <c r="AP6" s="74" t="s">
        <v>316</v>
      </c>
      <c r="AQ6" s="74" t="s">
        <v>317</v>
      </c>
      <c r="AR6" s="74" t="s">
        <v>176</v>
      </c>
      <c r="AS6" s="74" t="s">
        <v>318</v>
      </c>
      <c r="AT6" s="74" t="s">
        <v>319</v>
      </c>
      <c r="AU6" s="74" t="s">
        <v>320</v>
      </c>
      <c r="AV6" s="74" t="s">
        <v>321</v>
      </c>
      <c r="AW6" s="74" t="s">
        <v>322</v>
      </c>
      <c r="AX6" s="74" t="s">
        <v>323</v>
      </c>
      <c r="AY6" s="74" t="s">
        <v>324</v>
      </c>
      <c r="AZ6" s="67" t="s">
        <v>325</v>
      </c>
      <c r="BA6" s="74" t="s">
        <v>326</v>
      </c>
      <c r="BB6" s="74" t="s">
        <v>327</v>
      </c>
      <c r="BC6" s="74" t="s">
        <v>328</v>
      </c>
      <c r="BD6" s="74" t="s">
        <v>329</v>
      </c>
      <c r="BE6" s="74" t="s">
        <v>330</v>
      </c>
      <c r="BF6" s="74" t="s">
        <v>331</v>
      </c>
      <c r="BG6" s="67" t="s">
        <v>332</v>
      </c>
      <c r="BH6" s="74" t="s">
        <v>2072</v>
      </c>
      <c r="BI6" s="74" t="s">
        <v>333</v>
      </c>
      <c r="BJ6" s="74" t="s">
        <v>334</v>
      </c>
      <c r="BK6" s="67" t="s">
        <v>335</v>
      </c>
      <c r="BL6" s="74" t="s">
        <v>2264</v>
      </c>
      <c r="BM6" s="74" t="s">
        <v>336</v>
      </c>
      <c r="BN6" s="74" t="s">
        <v>337</v>
      </c>
      <c r="BO6" s="67" t="s">
        <v>336</v>
      </c>
      <c r="BP6" s="74" t="s">
        <v>338</v>
      </c>
      <c r="BQ6" s="74" t="s">
        <v>338</v>
      </c>
      <c r="BR6" s="74" t="s">
        <v>1699</v>
      </c>
      <c r="BS6" s="67" t="s">
        <v>291</v>
      </c>
      <c r="BT6" s="67" t="s">
        <v>291</v>
      </c>
      <c r="BU6" s="67" t="s">
        <v>339</v>
      </c>
      <c r="BV6" s="74" t="s">
        <v>340</v>
      </c>
      <c r="BW6" s="74" t="s">
        <v>341</v>
      </c>
      <c r="BX6" s="74" t="s">
        <v>342</v>
      </c>
      <c r="BY6" s="74" t="s">
        <v>343</v>
      </c>
      <c r="BZ6" s="74" t="s">
        <v>344</v>
      </c>
      <c r="CA6" s="74" t="s">
        <v>291</v>
      </c>
      <c r="CB6" s="74" t="s">
        <v>345</v>
      </c>
      <c r="CC6" s="74" t="s">
        <v>291</v>
      </c>
      <c r="CD6" s="74" t="s">
        <v>346</v>
      </c>
      <c r="CE6" s="74" t="s">
        <v>347</v>
      </c>
      <c r="CF6" s="74" t="s">
        <v>295</v>
      </c>
      <c r="CG6" s="74" t="s">
        <v>348</v>
      </c>
      <c r="CH6" s="74" t="s">
        <v>295</v>
      </c>
      <c r="CI6" s="74" t="s">
        <v>349</v>
      </c>
      <c r="CJ6" s="74" t="s">
        <v>350</v>
      </c>
      <c r="CK6" s="74" t="s">
        <v>350</v>
      </c>
      <c r="CL6" s="67" t="s">
        <v>351</v>
      </c>
      <c r="CM6" s="67" t="s">
        <v>352</v>
      </c>
      <c r="CN6" s="74" t="s">
        <v>353</v>
      </c>
      <c r="CO6" s="74" t="s">
        <v>2494</v>
      </c>
      <c r="CP6" s="74" t="s">
        <v>2495</v>
      </c>
      <c r="CQ6" s="67" t="s">
        <v>354</v>
      </c>
      <c r="CR6" s="74" t="s">
        <v>355</v>
      </c>
      <c r="CS6" s="67" t="s">
        <v>356</v>
      </c>
      <c r="CT6" s="67" t="s">
        <v>357</v>
      </c>
      <c r="CU6" s="67" t="s">
        <v>358</v>
      </c>
      <c r="CV6" s="67" t="s">
        <v>356</v>
      </c>
      <c r="CW6" s="67" t="s">
        <v>359</v>
      </c>
      <c r="CX6" s="67" t="s">
        <v>361</v>
      </c>
      <c r="CY6" s="67" t="s">
        <v>362</v>
      </c>
      <c r="CZ6" s="67" t="s">
        <v>363</v>
      </c>
      <c r="DA6" s="67" t="s">
        <v>365</v>
      </c>
      <c r="DB6" s="67" t="s">
        <v>365</v>
      </c>
      <c r="DC6" s="67" t="s">
        <v>366</v>
      </c>
      <c r="DD6" s="67" t="s">
        <v>367</v>
      </c>
      <c r="DE6" s="67" t="s">
        <v>368</v>
      </c>
      <c r="DF6" s="67" t="s">
        <v>369</v>
      </c>
      <c r="DG6" s="67" t="s">
        <v>370</v>
      </c>
      <c r="DH6" s="67" t="s">
        <v>371</v>
      </c>
      <c r="DI6" s="67" t="s">
        <v>370</v>
      </c>
      <c r="DJ6" s="67" t="s">
        <v>372</v>
      </c>
      <c r="DK6" s="67" t="s">
        <v>373</v>
      </c>
      <c r="DL6" s="67" t="s">
        <v>374</v>
      </c>
      <c r="DM6" s="67" t="s">
        <v>375</v>
      </c>
      <c r="DN6" s="67" t="s">
        <v>376</v>
      </c>
      <c r="DO6" s="67" t="s">
        <v>377</v>
      </c>
      <c r="DP6" s="67" t="s">
        <v>378</v>
      </c>
      <c r="DQ6" s="67" t="s">
        <v>291</v>
      </c>
      <c r="DR6" s="67" t="s">
        <v>379</v>
      </c>
      <c r="DS6" s="67" t="s">
        <v>380</v>
      </c>
      <c r="DT6" s="74" t="s">
        <v>2340</v>
      </c>
      <c r="DU6" s="74" t="s">
        <v>1691</v>
      </c>
      <c r="DV6" s="74" t="s">
        <v>1693</v>
      </c>
      <c r="DW6" s="74" t="s">
        <v>1693</v>
      </c>
      <c r="DX6" s="74" t="s">
        <v>1692</v>
      </c>
      <c r="DY6" s="74" t="s">
        <v>1690</v>
      </c>
      <c r="DZ6" s="74" t="s">
        <v>2038</v>
      </c>
      <c r="EA6" s="74" t="s">
        <v>1694</v>
      </c>
      <c r="EB6" s="74" t="s">
        <v>1695</v>
      </c>
      <c r="EC6" s="74" t="s">
        <v>2047</v>
      </c>
      <c r="ED6" s="74" t="s">
        <v>291</v>
      </c>
      <c r="EE6" s="74" t="s">
        <v>331</v>
      </c>
      <c r="EF6" s="74" t="s">
        <v>381</v>
      </c>
      <c r="EG6" s="74" t="s">
        <v>2065</v>
      </c>
      <c r="EH6" s="74" t="s">
        <v>382</v>
      </c>
      <c r="EI6" s="74" t="s">
        <v>383</v>
      </c>
    </row>
    <row r="7" spans="1:139" ht="15.75">
      <c r="A7" s="7" t="s">
        <v>1747</v>
      </c>
      <c r="B7" s="74" t="s">
        <v>655</v>
      </c>
      <c r="C7" s="74" t="s">
        <v>656</v>
      </c>
      <c r="D7" s="74" t="s">
        <v>655</v>
      </c>
      <c r="E7" s="74" t="s">
        <v>655</v>
      </c>
      <c r="F7" s="74" t="s">
        <v>655</v>
      </c>
      <c r="G7" s="74" t="s">
        <v>655</v>
      </c>
      <c r="H7" s="74" t="s">
        <v>655</v>
      </c>
      <c r="I7" s="74" t="s">
        <v>656</v>
      </c>
      <c r="J7" s="74" t="s">
        <v>655</v>
      </c>
      <c r="K7" s="74" t="s">
        <v>656</v>
      </c>
      <c r="L7" s="74" t="s">
        <v>655</v>
      </c>
      <c r="M7" s="74" t="s">
        <v>655</v>
      </c>
      <c r="N7" s="74" t="s">
        <v>655</v>
      </c>
      <c r="O7" s="74" t="s">
        <v>655</v>
      </c>
      <c r="P7" s="74" t="s">
        <v>655</v>
      </c>
      <c r="Q7" s="74" t="s">
        <v>655</v>
      </c>
      <c r="R7" s="74" t="s">
        <v>655</v>
      </c>
      <c r="S7" s="74" t="s">
        <v>655</v>
      </c>
      <c r="T7" s="76" t="s">
        <v>655</v>
      </c>
      <c r="U7" s="76" t="s">
        <v>655</v>
      </c>
      <c r="V7" s="76" t="s">
        <v>655</v>
      </c>
      <c r="W7" s="76" t="s">
        <v>655</v>
      </c>
      <c r="X7" s="76" t="s">
        <v>655</v>
      </c>
      <c r="Y7" s="76" t="s">
        <v>655</v>
      </c>
      <c r="Z7" s="76" t="s">
        <v>655</v>
      </c>
      <c r="AA7" s="76" t="s">
        <v>655</v>
      </c>
      <c r="AB7" s="76" t="s">
        <v>655</v>
      </c>
      <c r="AC7" s="76" t="s">
        <v>655</v>
      </c>
      <c r="AD7" s="76" t="s">
        <v>655</v>
      </c>
      <c r="AE7" s="76" t="s">
        <v>655</v>
      </c>
      <c r="AF7" s="76" t="s">
        <v>657</v>
      </c>
      <c r="AG7" s="76" t="s">
        <v>655</v>
      </c>
      <c r="AH7" s="76" t="s">
        <v>657</v>
      </c>
      <c r="AI7" s="76" t="s">
        <v>655</v>
      </c>
      <c r="AJ7" s="76" t="s">
        <v>657</v>
      </c>
      <c r="AK7" s="76" t="s">
        <v>655</v>
      </c>
      <c r="AL7" s="76" t="s">
        <v>655</v>
      </c>
      <c r="AM7" s="74" t="s">
        <v>655</v>
      </c>
      <c r="AN7" s="74" t="s">
        <v>655</v>
      </c>
      <c r="AO7" s="74" t="s">
        <v>655</v>
      </c>
      <c r="AP7" s="74" t="s">
        <v>655</v>
      </c>
      <c r="AQ7" s="74" t="s">
        <v>655</v>
      </c>
      <c r="AR7" s="74" t="s">
        <v>655</v>
      </c>
      <c r="AS7" s="74" t="s">
        <v>655</v>
      </c>
      <c r="AT7" s="74" t="s">
        <v>655</v>
      </c>
      <c r="AU7" s="74" t="s">
        <v>655</v>
      </c>
      <c r="AV7" s="74" t="s">
        <v>655</v>
      </c>
      <c r="AW7" s="74" t="s">
        <v>655</v>
      </c>
      <c r="AX7" s="74" t="s">
        <v>656</v>
      </c>
      <c r="AY7" s="74" t="s">
        <v>655</v>
      </c>
      <c r="AZ7" s="74" t="s">
        <v>655</v>
      </c>
      <c r="BA7" s="74" t="s">
        <v>655</v>
      </c>
      <c r="BB7" s="74" t="s">
        <v>655</v>
      </c>
      <c r="BC7" s="74" t="s">
        <v>655</v>
      </c>
      <c r="BD7" s="74" t="s">
        <v>655</v>
      </c>
      <c r="BE7" s="74" t="s">
        <v>655</v>
      </c>
      <c r="BF7" s="74" t="s">
        <v>655</v>
      </c>
      <c r="BG7" s="74" t="s">
        <v>655</v>
      </c>
      <c r="BH7" s="74" t="s">
        <v>655</v>
      </c>
      <c r="BI7" s="74" t="s">
        <v>655</v>
      </c>
      <c r="BJ7" s="74" t="s">
        <v>655</v>
      </c>
      <c r="BK7" s="74" t="s">
        <v>655</v>
      </c>
      <c r="BL7" s="74" t="s">
        <v>655</v>
      </c>
      <c r="BM7" s="74" t="s">
        <v>655</v>
      </c>
      <c r="BN7" s="74" t="s">
        <v>655</v>
      </c>
      <c r="BO7" s="74" t="s">
        <v>655</v>
      </c>
      <c r="BP7" s="74" t="s">
        <v>655</v>
      </c>
      <c r="BQ7" s="74" t="s">
        <v>655</v>
      </c>
      <c r="BR7" s="74" t="s">
        <v>655</v>
      </c>
      <c r="BS7" s="74" t="s">
        <v>655</v>
      </c>
      <c r="BT7" s="74" t="s">
        <v>655</v>
      </c>
      <c r="BU7" s="74" t="s">
        <v>655</v>
      </c>
      <c r="BV7" s="74" t="s">
        <v>655</v>
      </c>
      <c r="BW7" s="74" t="s">
        <v>655</v>
      </c>
      <c r="BX7" s="74" t="s">
        <v>655</v>
      </c>
      <c r="BY7" s="74" t="s">
        <v>655</v>
      </c>
      <c r="BZ7" s="74" t="s">
        <v>655</v>
      </c>
      <c r="CA7" s="74" t="s">
        <v>655</v>
      </c>
      <c r="CB7" s="74" t="s">
        <v>656</v>
      </c>
      <c r="CC7" s="74" t="s">
        <v>655</v>
      </c>
      <c r="CD7" s="74" t="s">
        <v>656</v>
      </c>
      <c r="CE7" s="74" t="s">
        <v>655</v>
      </c>
      <c r="CF7" s="74" t="s">
        <v>655</v>
      </c>
      <c r="CG7" s="74" t="s">
        <v>655</v>
      </c>
      <c r="CH7" s="74" t="s">
        <v>655</v>
      </c>
      <c r="CI7" s="74" t="s">
        <v>655</v>
      </c>
      <c r="CJ7" s="74" t="s">
        <v>655</v>
      </c>
      <c r="CK7" s="74" t="s">
        <v>655</v>
      </c>
      <c r="CL7" s="74" t="s">
        <v>655</v>
      </c>
      <c r="CM7" s="74" t="s">
        <v>655</v>
      </c>
      <c r="CN7" s="74" t="s">
        <v>655</v>
      </c>
      <c r="CO7" s="74" t="s">
        <v>655</v>
      </c>
      <c r="CP7" s="74" t="s">
        <v>655</v>
      </c>
      <c r="CQ7" s="74" t="s">
        <v>655</v>
      </c>
      <c r="CR7" s="74" t="s">
        <v>655</v>
      </c>
      <c r="CS7" s="74" t="s">
        <v>655</v>
      </c>
      <c r="CT7" s="67" t="s">
        <v>656</v>
      </c>
      <c r="CU7" s="67" t="s">
        <v>655</v>
      </c>
      <c r="CV7" s="74" t="s">
        <v>655</v>
      </c>
      <c r="CW7" s="67" t="s">
        <v>655</v>
      </c>
      <c r="CX7" s="67" t="s">
        <v>655</v>
      </c>
      <c r="CY7" s="67" t="s">
        <v>655</v>
      </c>
      <c r="CZ7" s="67" t="s">
        <v>656</v>
      </c>
      <c r="DA7" s="74" t="s">
        <v>655</v>
      </c>
      <c r="DB7" s="67" t="s">
        <v>656</v>
      </c>
      <c r="DC7" s="67" t="s">
        <v>656</v>
      </c>
      <c r="DD7" s="67" t="s">
        <v>655</v>
      </c>
      <c r="DE7" s="67" t="s">
        <v>655</v>
      </c>
      <c r="DF7" s="67" t="s">
        <v>655</v>
      </c>
      <c r="DG7" s="67" t="s">
        <v>655</v>
      </c>
      <c r="DH7" s="67" t="s">
        <v>655</v>
      </c>
      <c r="DI7" s="67" t="s">
        <v>655</v>
      </c>
      <c r="DJ7" s="67" t="s">
        <v>656</v>
      </c>
      <c r="DK7" s="67" t="s">
        <v>655</v>
      </c>
      <c r="DL7" s="67" t="s">
        <v>655</v>
      </c>
      <c r="DM7" s="67" t="s">
        <v>656</v>
      </c>
      <c r="DN7" s="67" t="s">
        <v>656</v>
      </c>
      <c r="DO7" s="67" t="s">
        <v>655</v>
      </c>
      <c r="DP7" s="67" t="s">
        <v>655</v>
      </c>
      <c r="DQ7" s="67" t="s">
        <v>655</v>
      </c>
      <c r="DR7" s="67" t="s">
        <v>656</v>
      </c>
      <c r="DS7" s="67" t="s">
        <v>656</v>
      </c>
      <c r="DT7" s="74" t="s">
        <v>658</v>
      </c>
      <c r="DU7" s="74" t="s">
        <v>659</v>
      </c>
      <c r="DV7" s="74" t="s">
        <v>659</v>
      </c>
      <c r="DW7" s="74" t="s">
        <v>659</v>
      </c>
      <c r="DX7" s="74" t="s">
        <v>957</v>
      </c>
      <c r="DY7" s="74" t="s">
        <v>957</v>
      </c>
      <c r="DZ7" s="74" t="s">
        <v>1696</v>
      </c>
      <c r="EA7" s="74" t="s">
        <v>659</v>
      </c>
      <c r="EB7" s="74" t="s">
        <v>957</v>
      </c>
      <c r="EC7" s="74" t="s">
        <v>1696</v>
      </c>
      <c r="ED7" s="74" t="s">
        <v>659</v>
      </c>
      <c r="EE7" s="74" t="s">
        <v>1696</v>
      </c>
      <c r="EF7" s="74" t="s">
        <v>659</v>
      </c>
      <c r="EG7" s="74" t="s">
        <v>659</v>
      </c>
      <c r="EH7" s="74" t="s">
        <v>659</v>
      </c>
      <c r="EI7" s="74" t="s">
        <v>659</v>
      </c>
    </row>
    <row r="8" spans="1:139" ht="15.75">
      <c r="A8" s="7" t="s">
        <v>1748</v>
      </c>
      <c r="B8" s="74" t="s">
        <v>2508</v>
      </c>
      <c r="C8" s="74" t="s">
        <v>2509</v>
      </c>
      <c r="D8" s="74" t="s">
        <v>2148</v>
      </c>
      <c r="E8" s="74" t="s">
        <v>2510</v>
      </c>
      <c r="F8" s="74" t="s">
        <v>2149</v>
      </c>
      <c r="G8" s="74" t="s">
        <v>2150</v>
      </c>
      <c r="H8" s="74" t="s">
        <v>2371</v>
      </c>
      <c r="I8" s="74" t="s">
        <v>1730</v>
      </c>
      <c r="J8" s="74" t="s">
        <v>2375</v>
      </c>
      <c r="K8" s="74" t="s">
        <v>2168</v>
      </c>
      <c r="L8" s="74" t="s">
        <v>2385</v>
      </c>
      <c r="M8" s="87" t="s">
        <v>2387</v>
      </c>
      <c r="N8" s="74" t="s">
        <v>1731</v>
      </c>
      <c r="O8" s="74" t="s">
        <v>497</v>
      </c>
      <c r="P8" s="74" t="s">
        <v>498</v>
      </c>
      <c r="Q8" s="74" t="s">
        <v>2511</v>
      </c>
      <c r="R8" s="74" t="s">
        <v>499</v>
      </c>
      <c r="S8" s="74" t="s">
        <v>2179</v>
      </c>
      <c r="T8" s="76" t="s">
        <v>2512</v>
      </c>
      <c r="U8" s="76" t="s">
        <v>500</v>
      </c>
      <c r="V8" s="76" t="s">
        <v>1709</v>
      </c>
      <c r="W8" s="76" t="s">
        <v>2513</v>
      </c>
      <c r="X8" s="76" t="s">
        <v>2514</v>
      </c>
      <c r="Y8" s="76" t="s">
        <v>501</v>
      </c>
      <c r="Z8" s="76" t="s">
        <v>2189</v>
      </c>
      <c r="AA8" s="76" t="s">
        <v>2460</v>
      </c>
      <c r="AB8" s="76" t="s">
        <v>2515</v>
      </c>
      <c r="AC8" s="76" t="s">
        <v>2190</v>
      </c>
      <c r="AD8" s="76" t="s">
        <v>502</v>
      </c>
      <c r="AE8" s="76" t="s">
        <v>2516</v>
      </c>
      <c r="AF8" s="76" t="s">
        <v>2517</v>
      </c>
      <c r="AG8" s="76" t="s">
        <v>2463</v>
      </c>
      <c r="AH8" s="76" t="s">
        <v>503</v>
      </c>
      <c r="AI8" s="76" t="s">
        <v>2466</v>
      </c>
      <c r="AJ8" s="76" t="s">
        <v>504</v>
      </c>
      <c r="AK8" s="76" t="s">
        <v>2217</v>
      </c>
      <c r="AL8" s="76" t="s">
        <v>2218</v>
      </c>
      <c r="AM8" s="74" t="s">
        <v>505</v>
      </c>
      <c r="AN8" s="74" t="s">
        <v>2219</v>
      </c>
      <c r="AO8" s="74" t="s">
        <v>506</v>
      </c>
      <c r="AP8" s="74" t="s">
        <v>2518</v>
      </c>
      <c r="AQ8" s="74" t="s">
        <v>2519</v>
      </c>
      <c r="AR8" s="74" t="s">
        <v>2520</v>
      </c>
      <c r="AS8" s="74" t="s">
        <v>2474</v>
      </c>
      <c r="AT8" s="74" t="s">
        <v>2477</v>
      </c>
      <c r="AU8" s="74" t="s">
        <v>2521</v>
      </c>
      <c r="AV8" s="74" t="s">
        <v>2237</v>
      </c>
      <c r="AW8" s="74" t="s">
        <v>2238</v>
      </c>
      <c r="AX8" s="74" t="s">
        <v>2090</v>
      </c>
      <c r="AY8" s="74" t="s">
        <v>2250</v>
      </c>
      <c r="AZ8" s="74" t="s">
        <v>507</v>
      </c>
      <c r="BA8" s="74" t="s">
        <v>508</v>
      </c>
      <c r="BB8" s="74" t="s">
        <v>509</v>
      </c>
      <c r="BC8" s="74" t="s">
        <v>510</v>
      </c>
      <c r="BD8" s="74" t="s">
        <v>510</v>
      </c>
      <c r="BE8" s="74" t="s">
        <v>511</v>
      </c>
      <c r="BF8" s="74" t="s">
        <v>2132</v>
      </c>
      <c r="BG8" s="74" t="s">
        <v>2251</v>
      </c>
      <c r="BH8" s="74" t="s">
        <v>2424</v>
      </c>
      <c r="BI8" s="74" t="s">
        <v>512</v>
      </c>
      <c r="BJ8" s="74" t="s">
        <v>513</v>
      </c>
      <c r="BK8" s="74" t="s">
        <v>514</v>
      </c>
      <c r="BL8" s="74" t="s">
        <v>515</v>
      </c>
      <c r="BM8" s="74" t="s">
        <v>516</v>
      </c>
      <c r="BN8" s="80" t="s">
        <v>517</v>
      </c>
      <c r="BO8" s="74" t="s">
        <v>516</v>
      </c>
      <c r="BP8" s="74" t="s">
        <v>518</v>
      </c>
      <c r="BQ8" s="74" t="s">
        <v>519</v>
      </c>
      <c r="BR8" s="74" t="s">
        <v>520</v>
      </c>
      <c r="BS8" s="74" t="s">
        <v>521</v>
      </c>
      <c r="BT8" s="74" t="s">
        <v>522</v>
      </c>
      <c r="BU8" s="74" t="s">
        <v>2427</v>
      </c>
      <c r="BV8" s="74" t="s">
        <v>2282</v>
      </c>
      <c r="BW8" s="74" t="s">
        <v>523</v>
      </c>
      <c r="BX8" s="74" t="s">
        <v>524</v>
      </c>
      <c r="BY8" s="74" t="s">
        <v>2522</v>
      </c>
      <c r="BZ8" s="74" t="s">
        <v>525</v>
      </c>
      <c r="CA8" s="74" t="s">
        <v>526</v>
      </c>
      <c r="CB8" s="74" t="s">
        <v>526</v>
      </c>
      <c r="CC8" s="74" t="s">
        <v>527</v>
      </c>
      <c r="CD8" s="74" t="s">
        <v>527</v>
      </c>
      <c r="CE8" s="74" t="s">
        <v>528</v>
      </c>
      <c r="CF8" s="74" t="s">
        <v>529</v>
      </c>
      <c r="CG8" s="74" t="s">
        <v>528</v>
      </c>
      <c r="CH8" s="74" t="s">
        <v>529</v>
      </c>
      <c r="CI8" s="74" t="s">
        <v>529</v>
      </c>
      <c r="CJ8" s="74" t="s">
        <v>530</v>
      </c>
      <c r="CK8" s="74" t="s">
        <v>531</v>
      </c>
      <c r="CL8" s="74" t="s">
        <v>531</v>
      </c>
      <c r="CM8" s="74" t="s">
        <v>531</v>
      </c>
      <c r="CN8" s="74" t="s">
        <v>532</v>
      </c>
      <c r="CO8" s="74" t="s">
        <v>533</v>
      </c>
      <c r="CP8" s="74" t="s">
        <v>534</v>
      </c>
      <c r="CQ8" s="74" t="s">
        <v>533</v>
      </c>
      <c r="CR8" s="74" t="s">
        <v>533</v>
      </c>
      <c r="CS8" s="74" t="s">
        <v>535</v>
      </c>
      <c r="CT8" s="67" t="s">
        <v>536</v>
      </c>
      <c r="CU8" s="74" t="s">
        <v>2390</v>
      </c>
      <c r="CV8" s="74" t="s">
        <v>537</v>
      </c>
      <c r="CW8" s="74" t="s">
        <v>2303</v>
      </c>
      <c r="CX8" s="67" t="s">
        <v>538</v>
      </c>
      <c r="CY8" s="74" t="s">
        <v>2497</v>
      </c>
      <c r="CZ8" s="67" t="s">
        <v>2498</v>
      </c>
      <c r="DA8" s="67" t="s">
        <v>2304</v>
      </c>
      <c r="DB8" s="67" t="s">
        <v>539</v>
      </c>
      <c r="DC8" s="67" t="s">
        <v>2428</v>
      </c>
      <c r="DD8" s="67" t="s">
        <v>540</v>
      </c>
      <c r="DE8" s="67" t="s">
        <v>541</v>
      </c>
      <c r="DF8" s="67" t="s">
        <v>542</v>
      </c>
      <c r="DG8" s="67" t="s">
        <v>2502</v>
      </c>
      <c r="DH8" s="67" t="s">
        <v>543</v>
      </c>
      <c r="DI8" s="74" t="s">
        <v>544</v>
      </c>
      <c r="DJ8" s="74" t="s">
        <v>2504</v>
      </c>
      <c r="DK8" s="67" t="s">
        <v>545</v>
      </c>
      <c r="DL8" s="67" t="s">
        <v>546</v>
      </c>
      <c r="DM8" s="67" t="s">
        <v>547</v>
      </c>
      <c r="DN8" s="67" t="s">
        <v>548</v>
      </c>
      <c r="DO8" s="67" t="s">
        <v>549</v>
      </c>
      <c r="DP8" s="67" t="s">
        <v>550</v>
      </c>
      <c r="DQ8" s="67" t="s">
        <v>551</v>
      </c>
      <c r="DR8" s="67" t="s">
        <v>552</v>
      </c>
      <c r="DS8" s="67" t="s">
        <v>2402</v>
      </c>
      <c r="DT8" s="74" t="s">
        <v>2341</v>
      </c>
      <c r="DU8" s="74" t="s">
        <v>1992</v>
      </c>
      <c r="DV8" s="74" t="s">
        <v>1974</v>
      </c>
      <c r="DW8" s="74" t="s">
        <v>1985</v>
      </c>
      <c r="DX8" s="74" t="s">
        <v>1998</v>
      </c>
      <c r="DY8" s="74" t="s">
        <v>2523</v>
      </c>
      <c r="DZ8" s="74" t="s">
        <v>2036</v>
      </c>
      <c r="EA8" s="74" t="s">
        <v>1732</v>
      </c>
      <c r="EB8" s="74" t="s">
        <v>553</v>
      </c>
      <c r="EC8" s="74" t="s">
        <v>2051</v>
      </c>
      <c r="ED8" s="74" t="s">
        <v>2524</v>
      </c>
      <c r="EE8" s="74" t="s">
        <v>2058</v>
      </c>
      <c r="EF8" s="74" t="s">
        <v>554</v>
      </c>
      <c r="EG8" s="74" t="s">
        <v>2066</v>
      </c>
      <c r="EH8" s="74" t="s">
        <v>2357</v>
      </c>
      <c r="EI8" s="74" t="s">
        <v>2358</v>
      </c>
    </row>
    <row r="9" spans="1:139" ht="15.75">
      <c r="A9" s="7" t="s">
        <v>1749</v>
      </c>
      <c r="B9" s="74" t="s">
        <v>555</v>
      </c>
      <c r="C9" s="74" t="s">
        <v>556</v>
      </c>
      <c r="D9" s="74" t="s">
        <v>557</v>
      </c>
      <c r="E9" s="74" t="s">
        <v>2525</v>
      </c>
      <c r="F9" s="74" t="s">
        <v>2151</v>
      </c>
      <c r="G9" s="74" t="s">
        <v>558</v>
      </c>
      <c r="H9" s="74" t="s">
        <v>2376</v>
      </c>
      <c r="I9" s="74" t="s">
        <v>2073</v>
      </c>
      <c r="J9" s="74" t="s">
        <v>2377</v>
      </c>
      <c r="K9" s="74" t="s">
        <v>559</v>
      </c>
      <c r="L9" s="74" t="s">
        <v>2386</v>
      </c>
      <c r="M9" s="74" t="s">
        <v>2389</v>
      </c>
      <c r="N9" s="74" t="s">
        <v>560</v>
      </c>
      <c r="O9" s="74" t="s">
        <v>561</v>
      </c>
      <c r="P9" s="74" t="s">
        <v>2110</v>
      </c>
      <c r="Q9" s="74" t="s">
        <v>562</v>
      </c>
      <c r="R9" s="74" t="s">
        <v>1733</v>
      </c>
      <c r="S9" s="74" t="s">
        <v>2180</v>
      </c>
      <c r="T9" s="76" t="s">
        <v>563</v>
      </c>
      <c r="U9" s="76" t="s">
        <v>1734</v>
      </c>
      <c r="V9" s="76" t="s">
        <v>2457</v>
      </c>
      <c r="W9" s="76" t="s">
        <v>2131</v>
      </c>
      <c r="X9" s="76" t="s">
        <v>1735</v>
      </c>
      <c r="Y9" s="76" t="s">
        <v>564</v>
      </c>
      <c r="Z9" s="76" t="s">
        <v>565</v>
      </c>
      <c r="AA9" s="76" t="s">
        <v>2191</v>
      </c>
      <c r="AB9" s="76" t="s">
        <v>2526</v>
      </c>
      <c r="AC9" s="76" t="s">
        <v>566</v>
      </c>
      <c r="AD9" s="76" t="s">
        <v>2192</v>
      </c>
      <c r="AE9" s="76" t="s">
        <v>567</v>
      </c>
      <c r="AF9" s="76" t="s">
        <v>2193</v>
      </c>
      <c r="AG9" s="76" t="s">
        <v>568</v>
      </c>
      <c r="AH9" s="76" t="s">
        <v>2527</v>
      </c>
      <c r="AI9" s="76" t="s">
        <v>569</v>
      </c>
      <c r="AJ9" s="76" t="s">
        <v>570</v>
      </c>
      <c r="AK9" s="76" t="s">
        <v>2121</v>
      </c>
      <c r="AL9" s="81" t="s">
        <v>2220</v>
      </c>
      <c r="AM9" s="82" t="s">
        <v>2221</v>
      </c>
      <c r="AN9" s="74" t="s">
        <v>2222</v>
      </c>
      <c r="AO9" s="74" t="s">
        <v>2086</v>
      </c>
      <c r="AP9" s="74" t="s">
        <v>571</v>
      </c>
      <c r="AQ9" s="74" t="s">
        <v>2528</v>
      </c>
      <c r="AR9" s="74" t="s">
        <v>2529</v>
      </c>
      <c r="AS9" s="74" t="s">
        <v>2476</v>
      </c>
      <c r="AT9" s="74" t="s">
        <v>2478</v>
      </c>
      <c r="AU9" s="74" t="s">
        <v>572</v>
      </c>
      <c r="AV9" s="74" t="s">
        <v>573</v>
      </c>
      <c r="AW9" s="74" t="s">
        <v>574</v>
      </c>
      <c r="AX9" s="74" t="s">
        <v>2415</v>
      </c>
      <c r="AY9" s="74" t="s">
        <v>2487</v>
      </c>
      <c r="AZ9" s="74" t="s">
        <v>2530</v>
      </c>
      <c r="BA9" s="74" t="s">
        <v>575</v>
      </c>
      <c r="BB9" s="74" t="s">
        <v>576</v>
      </c>
      <c r="BC9" s="74" t="s">
        <v>2531</v>
      </c>
      <c r="BD9" s="74" t="s">
        <v>577</v>
      </c>
      <c r="BE9" s="74" t="s">
        <v>578</v>
      </c>
      <c r="BF9" s="74" t="s">
        <v>2133</v>
      </c>
      <c r="BG9" s="74" t="s">
        <v>2139</v>
      </c>
      <c r="BH9" s="74" t="s">
        <v>2425</v>
      </c>
      <c r="BI9" s="83" t="s">
        <v>2265</v>
      </c>
      <c r="BJ9" s="83" t="s">
        <v>2266</v>
      </c>
      <c r="BK9" s="83" t="s">
        <v>2267</v>
      </c>
      <c r="BL9" s="74" t="s">
        <v>2268</v>
      </c>
      <c r="BM9" s="74" t="s">
        <v>579</v>
      </c>
      <c r="BN9" s="74" t="s">
        <v>580</v>
      </c>
      <c r="BO9" s="74" t="s">
        <v>581</v>
      </c>
      <c r="BP9" s="74" t="s">
        <v>582</v>
      </c>
      <c r="BQ9" s="74" t="s">
        <v>583</v>
      </c>
      <c r="BR9" s="74" t="s">
        <v>2070</v>
      </c>
      <c r="BS9" s="74" t="s">
        <v>584</v>
      </c>
      <c r="BT9" s="74" t="s">
        <v>585</v>
      </c>
      <c r="BU9" s="74" t="s">
        <v>2429</v>
      </c>
      <c r="BV9" s="74" t="s">
        <v>586</v>
      </c>
      <c r="BW9" s="74" t="s">
        <v>2101</v>
      </c>
      <c r="BX9" s="74" t="s">
        <v>2071</v>
      </c>
      <c r="BY9" s="74" t="s">
        <v>587</v>
      </c>
      <c r="BZ9" s="74" t="s">
        <v>588</v>
      </c>
      <c r="CA9" s="74" t="s">
        <v>589</v>
      </c>
      <c r="CB9" s="74" t="s">
        <v>590</v>
      </c>
      <c r="CC9" s="74" t="s">
        <v>2285</v>
      </c>
      <c r="CD9" s="74" t="s">
        <v>2286</v>
      </c>
      <c r="CE9" s="74" t="s">
        <v>591</v>
      </c>
      <c r="CF9" s="74" t="s">
        <v>592</v>
      </c>
      <c r="CG9" s="74" t="s">
        <v>1700</v>
      </c>
      <c r="CH9" s="74" t="s">
        <v>593</v>
      </c>
      <c r="CI9" s="74" t="s">
        <v>2490</v>
      </c>
      <c r="CJ9" s="74" t="s">
        <v>594</v>
      </c>
      <c r="CK9" s="74" t="s">
        <v>595</v>
      </c>
      <c r="CL9" s="74" t="s">
        <v>596</v>
      </c>
      <c r="CM9" s="74" t="s">
        <v>597</v>
      </c>
      <c r="CN9" s="74" t="s">
        <v>598</v>
      </c>
      <c r="CO9" s="74" t="s">
        <v>599</v>
      </c>
      <c r="CP9" s="74" t="s">
        <v>600</v>
      </c>
      <c r="CQ9" s="74" t="s">
        <v>1706</v>
      </c>
      <c r="CR9" s="74" t="s">
        <v>601</v>
      </c>
      <c r="CS9" s="74" t="s">
        <v>602</v>
      </c>
      <c r="CT9" s="87" t="s">
        <v>2496</v>
      </c>
      <c r="CU9" s="67" t="s">
        <v>603</v>
      </c>
      <c r="CV9" s="74" t="s">
        <v>604</v>
      </c>
      <c r="CW9" s="67" t="s">
        <v>605</v>
      </c>
      <c r="CX9" s="67" t="s">
        <v>606</v>
      </c>
      <c r="CY9" s="74" t="s">
        <v>607</v>
      </c>
      <c r="CZ9" s="67" t="s">
        <v>608</v>
      </c>
      <c r="DA9" s="74" t="s">
        <v>609</v>
      </c>
      <c r="DB9" s="67" t="s">
        <v>610</v>
      </c>
      <c r="DC9" s="67" t="s">
        <v>2392</v>
      </c>
      <c r="DD9" s="67" t="s">
        <v>611</v>
      </c>
      <c r="DE9" s="67" t="s">
        <v>2532</v>
      </c>
      <c r="DF9" s="74" t="s">
        <v>612</v>
      </c>
      <c r="DG9" s="67" t="s">
        <v>613</v>
      </c>
      <c r="DH9" s="67" t="s">
        <v>2144</v>
      </c>
      <c r="DI9" s="67" t="s">
        <v>614</v>
      </c>
      <c r="DJ9" s="67" t="s">
        <v>615</v>
      </c>
      <c r="DK9" s="67" t="s">
        <v>2321</v>
      </c>
      <c r="DL9" s="67" t="s">
        <v>616</v>
      </c>
      <c r="DM9" s="67" t="s">
        <v>617</v>
      </c>
      <c r="DN9" s="67" t="s">
        <v>618</v>
      </c>
      <c r="DO9" s="67" t="s">
        <v>2505</v>
      </c>
      <c r="DP9" s="67" t="s">
        <v>619</v>
      </c>
      <c r="DQ9" s="67" t="s">
        <v>620</v>
      </c>
      <c r="DR9" s="67" t="s">
        <v>2342</v>
      </c>
      <c r="DS9" s="67" t="s">
        <v>2403</v>
      </c>
      <c r="DT9" s="74" t="s">
        <v>2343</v>
      </c>
      <c r="DU9" s="74" t="s">
        <v>621</v>
      </c>
      <c r="DV9" s="74" t="s">
        <v>1975</v>
      </c>
      <c r="DW9" s="74" t="s">
        <v>1986</v>
      </c>
      <c r="DX9" s="74" t="s">
        <v>1999</v>
      </c>
      <c r="DY9" s="74" t="s">
        <v>2012</v>
      </c>
      <c r="DZ9" s="74" t="s">
        <v>2037</v>
      </c>
      <c r="EA9" s="74" t="s">
        <v>2533</v>
      </c>
      <c r="EB9" s="74" t="s">
        <v>2027</v>
      </c>
      <c r="EC9" s="74" t="s">
        <v>2049</v>
      </c>
      <c r="ED9" s="74" t="s">
        <v>2057</v>
      </c>
      <c r="EE9" s="74" t="s">
        <v>2059</v>
      </c>
      <c r="EF9" s="74" t="s">
        <v>622</v>
      </c>
      <c r="EG9" s="74" t="s">
        <v>2064</v>
      </c>
      <c r="EH9" s="74" t="s">
        <v>623</v>
      </c>
      <c r="EI9" s="74" t="s">
        <v>624</v>
      </c>
    </row>
    <row r="10" spans="1:139" ht="15.75">
      <c r="A10" s="7" t="s">
        <v>1750</v>
      </c>
      <c r="B10" s="74" t="s">
        <v>2152</v>
      </c>
      <c r="C10" s="74" t="s">
        <v>625</v>
      </c>
      <c r="D10" s="74" t="s">
        <v>2534</v>
      </c>
      <c r="E10" s="74" t="s">
        <v>2535</v>
      </c>
      <c r="F10" s="74" t="s">
        <v>2153</v>
      </c>
      <c r="G10" s="74" t="s">
        <v>2154</v>
      </c>
      <c r="H10" s="74" t="s">
        <v>2536</v>
      </c>
      <c r="I10" s="74" t="s">
        <v>2075</v>
      </c>
      <c r="J10" s="74" t="s">
        <v>2382</v>
      </c>
      <c r="K10" s="74" t="s">
        <v>2169</v>
      </c>
      <c r="L10" s="74" t="s">
        <v>2384</v>
      </c>
      <c r="M10" s="74" t="s">
        <v>2388</v>
      </c>
      <c r="N10" s="74" t="s">
        <v>626</v>
      </c>
      <c r="O10" s="74" t="s">
        <v>2173</v>
      </c>
      <c r="P10" s="74" t="s">
        <v>627</v>
      </c>
      <c r="Q10" s="74" t="s">
        <v>2537</v>
      </c>
      <c r="R10" s="74" t="s">
        <v>628</v>
      </c>
      <c r="S10" s="74" t="s">
        <v>2181</v>
      </c>
      <c r="T10" s="76" t="s">
        <v>629</v>
      </c>
      <c r="U10" s="84" t="s">
        <v>2129</v>
      </c>
      <c r="V10" s="84" t="s">
        <v>1689</v>
      </c>
      <c r="W10" s="76" t="s">
        <v>2538</v>
      </c>
      <c r="X10" s="84" t="s">
        <v>2080</v>
      </c>
      <c r="Y10" s="84" t="s">
        <v>2194</v>
      </c>
      <c r="Z10" s="76" t="s">
        <v>2195</v>
      </c>
      <c r="AA10" s="76" t="s">
        <v>2196</v>
      </c>
      <c r="AB10" s="84" t="s">
        <v>2197</v>
      </c>
      <c r="AC10" s="76" t="s">
        <v>2198</v>
      </c>
      <c r="AD10" s="84" t="s">
        <v>2199</v>
      </c>
      <c r="AE10" s="84" t="s">
        <v>2200</v>
      </c>
      <c r="AF10" s="76" t="s">
        <v>630</v>
      </c>
      <c r="AG10" s="76" t="s">
        <v>2201</v>
      </c>
      <c r="AH10" s="76" t="s">
        <v>631</v>
      </c>
      <c r="AI10" s="76" t="s">
        <v>1736</v>
      </c>
      <c r="AJ10" s="76" t="s">
        <v>632</v>
      </c>
      <c r="AK10" s="76" t="s">
        <v>2366</v>
      </c>
      <c r="AL10" s="76" t="s">
        <v>633</v>
      </c>
      <c r="AM10" s="74" t="s">
        <v>2223</v>
      </c>
      <c r="AN10" s="74" t="s">
        <v>2224</v>
      </c>
      <c r="AO10" s="74" t="s">
        <v>634</v>
      </c>
      <c r="AP10" s="74" t="s">
        <v>2232</v>
      </c>
      <c r="AQ10" s="74" t="s">
        <v>1737</v>
      </c>
      <c r="AR10" s="74" t="s">
        <v>2239</v>
      </c>
      <c r="AS10" s="74" t="s">
        <v>635</v>
      </c>
      <c r="AT10" s="74" t="s">
        <v>2479</v>
      </c>
      <c r="AU10" s="74" t="s">
        <v>2240</v>
      </c>
      <c r="AV10" s="74" t="s">
        <v>2241</v>
      </c>
      <c r="AW10" s="74" t="s">
        <v>636</v>
      </c>
      <c r="AX10" s="74" t="s">
        <v>2420</v>
      </c>
      <c r="AY10" s="74" t="s">
        <v>2252</v>
      </c>
      <c r="AZ10" s="74" t="s">
        <v>2539</v>
      </c>
      <c r="BA10" s="74" t="s">
        <v>2253</v>
      </c>
      <c r="BB10" s="74" t="s">
        <v>2254</v>
      </c>
      <c r="BC10" s="74" t="s">
        <v>637</v>
      </c>
      <c r="BD10" s="74" t="s">
        <v>2255</v>
      </c>
      <c r="BE10" s="74" t="s">
        <v>2256</v>
      </c>
      <c r="BF10" s="74" t="s">
        <v>2134</v>
      </c>
      <c r="BG10" s="74" t="s">
        <v>2140</v>
      </c>
      <c r="BH10" s="74" t="s">
        <v>638</v>
      </c>
      <c r="BI10" s="74" t="s">
        <v>639</v>
      </c>
      <c r="BJ10" s="74" t="s">
        <v>640</v>
      </c>
      <c r="BK10" s="82" t="s">
        <v>2269</v>
      </c>
      <c r="BL10" s="74" t="s">
        <v>2270</v>
      </c>
      <c r="BM10" s="74" t="s">
        <v>641</v>
      </c>
      <c r="BN10" s="74" t="s">
        <v>642</v>
      </c>
      <c r="BO10" s="74" t="s">
        <v>643</v>
      </c>
      <c r="BP10" s="74" t="s">
        <v>2271</v>
      </c>
      <c r="BQ10" s="74" t="s">
        <v>2272</v>
      </c>
      <c r="BR10" s="74" t="s">
        <v>1969</v>
      </c>
      <c r="BS10" s="74" t="s">
        <v>2283</v>
      </c>
      <c r="BT10" s="74" t="s">
        <v>2284</v>
      </c>
      <c r="BU10" s="74" t="s">
        <v>2433</v>
      </c>
      <c r="BV10" s="74" t="s">
        <v>2449</v>
      </c>
      <c r="BW10" s="74" t="s">
        <v>2448</v>
      </c>
      <c r="BX10" s="74" t="s">
        <v>2447</v>
      </c>
      <c r="BY10" s="74" t="s">
        <v>2287</v>
      </c>
      <c r="BZ10" s="74" t="s">
        <v>644</v>
      </c>
      <c r="CA10" s="74" t="s">
        <v>2446</v>
      </c>
      <c r="CB10" s="74" t="s">
        <v>645</v>
      </c>
      <c r="CC10" s="74" t="s">
        <v>2445</v>
      </c>
      <c r="CD10" s="74" t="s">
        <v>646</v>
      </c>
      <c r="CE10" s="74" t="s">
        <v>647</v>
      </c>
      <c r="CF10" s="74" t="s">
        <v>2444</v>
      </c>
      <c r="CG10" s="74" t="s">
        <v>2114</v>
      </c>
      <c r="CH10" s="74" t="s">
        <v>2443</v>
      </c>
      <c r="CI10" s="74" t="s">
        <v>648</v>
      </c>
      <c r="CJ10" s="74" t="s">
        <v>2442</v>
      </c>
      <c r="CK10" s="74" t="s">
        <v>2452</v>
      </c>
      <c r="CL10" s="74" t="s">
        <v>2441</v>
      </c>
      <c r="CM10" s="74" t="s">
        <v>649</v>
      </c>
      <c r="CN10" s="74" t="s">
        <v>2440</v>
      </c>
      <c r="CO10" s="74" t="s">
        <v>2294</v>
      </c>
      <c r="CP10" s="74" t="s">
        <v>2295</v>
      </c>
      <c r="CQ10" s="74" t="s">
        <v>2439</v>
      </c>
      <c r="CR10" s="74" t="s">
        <v>2438</v>
      </c>
      <c r="CS10" s="74" t="s">
        <v>2305</v>
      </c>
      <c r="CT10" s="67" t="s">
        <v>2306</v>
      </c>
      <c r="CU10" s="67" t="s">
        <v>2435</v>
      </c>
      <c r="CV10" s="74" t="s">
        <v>2307</v>
      </c>
      <c r="CW10" s="67" t="s">
        <v>2308</v>
      </c>
      <c r="CX10" s="67" t="s">
        <v>2309</v>
      </c>
      <c r="CY10" s="74" t="s">
        <v>2310</v>
      </c>
      <c r="CZ10" s="67" t="s">
        <v>2311</v>
      </c>
      <c r="DA10" s="74" t="s">
        <v>2312</v>
      </c>
      <c r="DB10" s="74" t="s">
        <v>2313</v>
      </c>
      <c r="DC10" s="79" t="s">
        <v>2393</v>
      </c>
      <c r="DD10" s="67" t="s">
        <v>2322</v>
      </c>
      <c r="DE10" s="67" t="s">
        <v>650</v>
      </c>
      <c r="DF10" s="67" t="s">
        <v>2323</v>
      </c>
      <c r="DG10" s="67" t="s">
        <v>2398</v>
      </c>
      <c r="DH10" s="67" t="s">
        <v>2324</v>
      </c>
      <c r="DI10" s="67" t="s">
        <v>2325</v>
      </c>
      <c r="DJ10" s="67" t="s">
        <v>651</v>
      </c>
      <c r="DK10" s="67" t="s">
        <v>2326</v>
      </c>
      <c r="DL10" s="67" t="s">
        <v>2327</v>
      </c>
      <c r="DM10" s="67" t="s">
        <v>652</v>
      </c>
      <c r="DN10" s="67" t="s">
        <v>653</v>
      </c>
      <c r="DO10" s="79" t="s">
        <v>1964</v>
      </c>
      <c r="DP10" s="67" t="s">
        <v>2145</v>
      </c>
      <c r="DQ10" s="67" t="s">
        <v>2344</v>
      </c>
      <c r="DR10" s="67" t="s">
        <v>2345</v>
      </c>
      <c r="DS10" s="67" t="s">
        <v>2405</v>
      </c>
      <c r="DT10" s="74" t="s">
        <v>2346</v>
      </c>
      <c r="DU10" s="74" t="s">
        <v>1965</v>
      </c>
      <c r="DV10" s="74" t="s">
        <v>1976</v>
      </c>
      <c r="DW10" s="74" t="s">
        <v>1987</v>
      </c>
      <c r="DX10" s="74" t="s">
        <v>2000</v>
      </c>
      <c r="DY10" s="74" t="s">
        <v>1966</v>
      </c>
      <c r="DZ10" s="74" t="s">
        <v>2031</v>
      </c>
      <c r="EA10" s="74" t="s">
        <v>2020</v>
      </c>
      <c r="EB10" s="74" t="s">
        <v>2039</v>
      </c>
      <c r="EC10" s="74" t="s">
        <v>2048</v>
      </c>
      <c r="ED10" s="74" t="s">
        <v>2056</v>
      </c>
      <c r="EE10" s="74" t="s">
        <v>1967</v>
      </c>
      <c r="EF10" s="74" t="s">
        <v>654</v>
      </c>
      <c r="EG10" s="74" t="s">
        <v>1968</v>
      </c>
      <c r="EH10" s="74" t="s">
        <v>2359</v>
      </c>
      <c r="EI10" s="74" t="s">
        <v>2360</v>
      </c>
    </row>
    <row r="11" spans="1:139" ht="15.75">
      <c r="A11" s="7" t="s">
        <v>1751</v>
      </c>
      <c r="B11" s="74" t="s">
        <v>384</v>
      </c>
      <c r="C11" s="74" t="s">
        <v>385</v>
      </c>
      <c r="D11" s="74" t="s">
        <v>385</v>
      </c>
      <c r="E11" s="74" t="s">
        <v>2540</v>
      </c>
      <c r="F11" s="74" t="s">
        <v>2540</v>
      </c>
      <c r="G11" s="74" t="s">
        <v>386</v>
      </c>
      <c r="H11" s="74" t="s">
        <v>387</v>
      </c>
      <c r="I11" s="74" t="s">
        <v>388</v>
      </c>
      <c r="J11" s="74" t="s">
        <v>387</v>
      </c>
      <c r="K11" s="74" t="s">
        <v>2170</v>
      </c>
      <c r="L11" s="74" t="s">
        <v>389</v>
      </c>
      <c r="M11" s="74" t="s">
        <v>389</v>
      </c>
      <c r="N11" s="74" t="s">
        <v>390</v>
      </c>
      <c r="O11" s="74" t="s">
        <v>391</v>
      </c>
      <c r="P11" s="74" t="s">
        <v>391</v>
      </c>
      <c r="Q11" s="74" t="s">
        <v>392</v>
      </c>
      <c r="R11" s="74" t="s">
        <v>393</v>
      </c>
      <c r="S11" s="74" t="s">
        <v>394</v>
      </c>
      <c r="T11" s="76" t="s">
        <v>395</v>
      </c>
      <c r="U11" s="85" t="s">
        <v>2079</v>
      </c>
      <c r="V11" s="76" t="s">
        <v>1697</v>
      </c>
      <c r="W11" s="76" t="s">
        <v>396</v>
      </c>
      <c r="X11" s="76" t="s">
        <v>397</v>
      </c>
      <c r="Y11" s="76" t="s">
        <v>398</v>
      </c>
      <c r="Z11" s="76" t="s">
        <v>399</v>
      </c>
      <c r="AA11" s="76" t="s">
        <v>400</v>
      </c>
      <c r="AB11" s="76" t="s">
        <v>401</v>
      </c>
      <c r="AC11" s="76" t="s">
        <v>402</v>
      </c>
      <c r="AD11" s="76" t="s">
        <v>2202</v>
      </c>
      <c r="AE11" s="76" t="s">
        <v>2203</v>
      </c>
      <c r="AF11" s="76" t="s">
        <v>403</v>
      </c>
      <c r="AG11" s="76" t="s">
        <v>2541</v>
      </c>
      <c r="AH11" s="76" t="s">
        <v>404</v>
      </c>
      <c r="AI11" s="76" t="s">
        <v>1687</v>
      </c>
      <c r="AJ11" s="76"/>
      <c r="AK11" s="76" t="s">
        <v>405</v>
      </c>
      <c r="AL11" s="76" t="s">
        <v>406</v>
      </c>
      <c r="AM11" s="74" t="s">
        <v>2470</v>
      </c>
      <c r="AN11" s="74" t="s">
        <v>407</v>
      </c>
      <c r="AO11" s="74" t="s">
        <v>408</v>
      </c>
      <c r="AP11" s="74" t="s">
        <v>2542</v>
      </c>
      <c r="AQ11" s="74" t="s">
        <v>1728</v>
      </c>
      <c r="AR11" s="74" t="s">
        <v>2471</v>
      </c>
      <c r="AS11" s="74" t="s">
        <v>2475</v>
      </c>
      <c r="AT11" s="74" t="s">
        <v>409</v>
      </c>
      <c r="AU11" s="74" t="s">
        <v>2242</v>
      </c>
      <c r="AV11" s="74" t="s">
        <v>410</v>
      </c>
      <c r="AW11" s="74" t="s">
        <v>411</v>
      </c>
      <c r="AX11" s="74" t="s">
        <v>2416</v>
      </c>
      <c r="AY11" s="74" t="s">
        <v>2257</v>
      </c>
      <c r="AZ11" s="74" t="s">
        <v>2258</v>
      </c>
      <c r="BA11" s="86" t="s">
        <v>407</v>
      </c>
      <c r="BB11" s="74" t="s">
        <v>407</v>
      </c>
      <c r="BC11" s="74" t="s">
        <v>407</v>
      </c>
      <c r="BD11" s="74" t="s">
        <v>407</v>
      </c>
      <c r="BE11" s="74" t="s">
        <v>407</v>
      </c>
      <c r="BF11" s="74" t="s">
        <v>412</v>
      </c>
      <c r="BG11" s="74" t="s">
        <v>413</v>
      </c>
      <c r="BH11" s="74" t="s">
        <v>1729</v>
      </c>
      <c r="BI11" s="74" t="s">
        <v>414</v>
      </c>
      <c r="BJ11" s="74" t="s">
        <v>2543</v>
      </c>
      <c r="BK11" s="67" t="s">
        <v>415</v>
      </c>
      <c r="BL11" s="74" t="s">
        <v>2273</v>
      </c>
      <c r="BM11" s="74" t="s">
        <v>2274</v>
      </c>
      <c r="BN11" s="74" t="s">
        <v>416</v>
      </c>
      <c r="BO11" s="67" t="s">
        <v>417</v>
      </c>
      <c r="BP11" s="74" t="s">
        <v>413</v>
      </c>
      <c r="BQ11" s="74" t="s">
        <v>413</v>
      </c>
      <c r="BR11" s="74" t="s">
        <v>413</v>
      </c>
      <c r="BS11" s="74" t="s">
        <v>413</v>
      </c>
      <c r="BT11" s="67" t="s">
        <v>418</v>
      </c>
      <c r="BU11" s="67" t="s">
        <v>419</v>
      </c>
      <c r="BV11" s="74" t="s">
        <v>413</v>
      </c>
      <c r="BW11" s="74" t="s">
        <v>413</v>
      </c>
      <c r="BX11" s="74" t="s">
        <v>413</v>
      </c>
      <c r="BY11" s="74" t="s">
        <v>2259</v>
      </c>
      <c r="BZ11" s="74" t="s">
        <v>413</v>
      </c>
      <c r="CA11" s="74" t="s">
        <v>420</v>
      </c>
      <c r="CB11" s="74" t="s">
        <v>421</v>
      </c>
      <c r="CC11" s="74" t="s">
        <v>420</v>
      </c>
      <c r="CD11" s="74" t="s">
        <v>421</v>
      </c>
      <c r="CE11" s="74" t="s">
        <v>422</v>
      </c>
      <c r="CF11" s="74" t="s">
        <v>423</v>
      </c>
      <c r="CG11" s="74" t="s">
        <v>422</v>
      </c>
      <c r="CH11" s="74" t="s">
        <v>423</v>
      </c>
      <c r="CI11" s="74" t="s">
        <v>422</v>
      </c>
      <c r="CJ11" s="74" t="s">
        <v>424</v>
      </c>
      <c r="CK11" s="74" t="s">
        <v>425</v>
      </c>
      <c r="CL11" s="74" t="s">
        <v>426</v>
      </c>
      <c r="CM11" s="74" t="s">
        <v>427</v>
      </c>
      <c r="CN11" s="74" t="s">
        <v>428</v>
      </c>
      <c r="CO11" s="74" t="s">
        <v>429</v>
      </c>
      <c r="CP11" s="74" t="s">
        <v>430</v>
      </c>
      <c r="CQ11" s="74" t="s">
        <v>426</v>
      </c>
      <c r="CR11" s="74" t="s">
        <v>431</v>
      </c>
      <c r="CS11" s="67" t="s">
        <v>432</v>
      </c>
      <c r="CT11" s="67" t="s">
        <v>433</v>
      </c>
      <c r="CU11" s="67" t="s">
        <v>434</v>
      </c>
      <c r="CV11" s="67" t="s">
        <v>435</v>
      </c>
      <c r="CW11" s="67" t="s">
        <v>436</v>
      </c>
      <c r="CX11" s="67" t="s">
        <v>437</v>
      </c>
      <c r="CY11" s="67" t="s">
        <v>438</v>
      </c>
      <c r="CZ11" s="74" t="s">
        <v>439</v>
      </c>
      <c r="DA11" s="67" t="s">
        <v>440</v>
      </c>
      <c r="DB11" s="67" t="s">
        <v>2122</v>
      </c>
      <c r="DC11" s="67" t="s">
        <v>2010</v>
      </c>
      <c r="DD11" s="67" t="s">
        <v>2328</v>
      </c>
      <c r="DE11" s="67" t="s">
        <v>441</v>
      </c>
      <c r="DF11" s="67" t="s">
        <v>441</v>
      </c>
      <c r="DG11" s="115" t="s">
        <v>2397</v>
      </c>
      <c r="DH11" s="67" t="s">
        <v>442</v>
      </c>
      <c r="DI11" s="74" t="s">
        <v>440</v>
      </c>
      <c r="DJ11" s="74" t="s">
        <v>440</v>
      </c>
      <c r="DK11" s="67" t="s">
        <v>443</v>
      </c>
      <c r="DL11" s="67" t="s">
        <v>444</v>
      </c>
      <c r="DM11" s="67" t="s">
        <v>443</v>
      </c>
      <c r="DN11" s="67" t="s">
        <v>443</v>
      </c>
      <c r="DO11" s="67" t="s">
        <v>444</v>
      </c>
      <c r="DP11" s="67" t="s">
        <v>445</v>
      </c>
      <c r="DQ11" s="67" t="s">
        <v>443</v>
      </c>
      <c r="DR11" s="67" t="s">
        <v>443</v>
      </c>
      <c r="DS11" s="67" t="s">
        <v>446</v>
      </c>
      <c r="DT11" s="74" t="s">
        <v>2347</v>
      </c>
      <c r="DU11" s="74" t="s">
        <v>1973</v>
      </c>
      <c r="DV11" s="74" t="s">
        <v>1973</v>
      </c>
      <c r="DW11" s="74" t="s">
        <v>1973</v>
      </c>
      <c r="DX11" s="74" t="s">
        <v>1973</v>
      </c>
      <c r="DY11" s="74" t="s">
        <v>1973</v>
      </c>
      <c r="DZ11" s="74" t="s">
        <v>1973</v>
      </c>
      <c r="EA11" s="74" t="s">
        <v>1973</v>
      </c>
      <c r="EB11" s="74" t="s">
        <v>1973</v>
      </c>
      <c r="EC11" s="74" t="s">
        <v>1973</v>
      </c>
      <c r="ED11" s="74" t="s">
        <v>1973</v>
      </c>
      <c r="EE11" s="74" t="s">
        <v>1973</v>
      </c>
      <c r="EF11" s="74" t="s">
        <v>1973</v>
      </c>
      <c r="EG11" s="74" t="s">
        <v>2052</v>
      </c>
      <c r="EH11" s="74" t="s">
        <v>448</v>
      </c>
      <c r="EI11" s="74" t="s">
        <v>448</v>
      </c>
    </row>
    <row r="12" spans="1:139" ht="16.5" thickBot="1">
      <c r="A12" s="7" t="s">
        <v>1752</v>
      </c>
      <c r="B12" s="74" t="s">
        <v>450</v>
      </c>
      <c r="C12" s="74" t="s">
        <v>2130</v>
      </c>
      <c r="D12" s="74" t="s">
        <v>2130</v>
      </c>
      <c r="E12" s="74" t="s">
        <v>451</v>
      </c>
      <c r="F12" s="74" t="s">
        <v>452</v>
      </c>
      <c r="G12" s="74" t="s">
        <v>451</v>
      </c>
      <c r="H12" s="74" t="s">
        <v>2373</v>
      </c>
      <c r="I12" s="74" t="s">
        <v>1961</v>
      </c>
      <c r="J12" s="74" t="s">
        <v>2373</v>
      </c>
      <c r="K12" s="74" t="s">
        <v>2171</v>
      </c>
      <c r="L12" s="74" t="s">
        <v>2373</v>
      </c>
      <c r="M12" s="74" t="s">
        <v>2373</v>
      </c>
      <c r="N12" s="74" t="s">
        <v>453</v>
      </c>
      <c r="O12" s="74" t="s">
        <v>454</v>
      </c>
      <c r="P12" s="74" t="s">
        <v>455</v>
      </c>
      <c r="Q12" s="74" t="s">
        <v>453</v>
      </c>
      <c r="R12" s="74" t="s">
        <v>452</v>
      </c>
      <c r="S12" s="74" t="s">
        <v>487</v>
      </c>
      <c r="T12" s="76" t="s">
        <v>2182</v>
      </c>
      <c r="U12" s="76" t="s">
        <v>457</v>
      </c>
      <c r="V12" s="76" t="s">
        <v>452</v>
      </c>
      <c r="W12" s="76" t="s">
        <v>452</v>
      </c>
      <c r="X12" s="76" t="s">
        <v>2081</v>
      </c>
      <c r="Y12" s="76" t="s">
        <v>452</v>
      </c>
      <c r="Z12" s="76" t="s">
        <v>452</v>
      </c>
      <c r="AA12" s="76" t="s">
        <v>452</v>
      </c>
      <c r="AB12" s="76" t="s">
        <v>2544</v>
      </c>
      <c r="AC12" s="76" t="s">
        <v>452</v>
      </c>
      <c r="AD12" s="76" t="s">
        <v>458</v>
      </c>
      <c r="AE12" s="76" t="s">
        <v>459</v>
      </c>
      <c r="AF12" s="76" t="s">
        <v>452</v>
      </c>
      <c r="AG12" s="76" t="s">
        <v>460</v>
      </c>
      <c r="AH12" s="76"/>
      <c r="AI12" s="76"/>
      <c r="AJ12" s="76"/>
      <c r="AK12" s="76" t="s">
        <v>461</v>
      </c>
      <c r="AL12" s="76" t="s">
        <v>462</v>
      </c>
      <c r="AM12" s="74" t="s">
        <v>463</v>
      </c>
      <c r="AN12" s="74" t="s">
        <v>452</v>
      </c>
      <c r="AO12" s="74" t="s">
        <v>464</v>
      </c>
      <c r="AP12" s="74" t="s">
        <v>2233</v>
      </c>
      <c r="AQ12" s="87" t="s">
        <v>2088</v>
      </c>
      <c r="AR12" s="74" t="s">
        <v>465</v>
      </c>
      <c r="AS12" s="74" t="s">
        <v>2243</v>
      </c>
      <c r="AT12" s="74" t="s">
        <v>2480</v>
      </c>
      <c r="AU12" s="74" t="s">
        <v>466</v>
      </c>
      <c r="AV12" s="74" t="s">
        <v>467</v>
      </c>
      <c r="AW12" s="74" t="s">
        <v>468</v>
      </c>
      <c r="AX12" s="74" t="s">
        <v>2414</v>
      </c>
      <c r="AY12" s="74" t="s">
        <v>469</v>
      </c>
      <c r="AZ12" s="74" t="s">
        <v>470</v>
      </c>
      <c r="BA12" s="74" t="s">
        <v>471</v>
      </c>
      <c r="BB12" s="74" t="s">
        <v>2488</v>
      </c>
      <c r="BC12" s="74" t="s">
        <v>472</v>
      </c>
      <c r="BD12" s="74" t="s">
        <v>472</v>
      </c>
      <c r="BE12" s="74" t="s">
        <v>452</v>
      </c>
      <c r="BF12" s="74" t="s">
        <v>473</v>
      </c>
      <c r="BG12" s="74" t="s">
        <v>474</v>
      </c>
      <c r="BH12" s="74" t="s">
        <v>474</v>
      </c>
      <c r="BI12" s="74" t="s">
        <v>474</v>
      </c>
      <c r="BJ12" s="74" t="s">
        <v>474</v>
      </c>
      <c r="BK12" s="74" t="s">
        <v>475</v>
      </c>
      <c r="BL12" s="74" t="s">
        <v>476</v>
      </c>
      <c r="BM12" s="74" t="s">
        <v>476</v>
      </c>
      <c r="BN12" s="74" t="s">
        <v>474</v>
      </c>
      <c r="BO12" s="74" t="s">
        <v>476</v>
      </c>
      <c r="BP12" s="74" t="s">
        <v>476</v>
      </c>
      <c r="BQ12" s="74" t="s">
        <v>476</v>
      </c>
      <c r="BR12" s="74" t="s">
        <v>477</v>
      </c>
      <c r="BS12" s="74" t="s">
        <v>476</v>
      </c>
      <c r="BT12" s="74" t="s">
        <v>476</v>
      </c>
      <c r="BU12" s="67" t="s">
        <v>664</v>
      </c>
      <c r="BV12" s="74" t="s">
        <v>477</v>
      </c>
      <c r="BW12" s="74" t="s">
        <v>2099</v>
      </c>
      <c r="BX12" s="74" t="s">
        <v>2100</v>
      </c>
      <c r="BY12" s="74" t="s">
        <v>478</v>
      </c>
      <c r="BZ12" s="74" t="s">
        <v>478</v>
      </c>
      <c r="CA12" s="74" t="s">
        <v>479</v>
      </c>
      <c r="CB12" s="74" t="s">
        <v>2288</v>
      </c>
      <c r="CC12" s="74" t="s">
        <v>480</v>
      </c>
      <c r="CD12" s="74" t="s">
        <v>2289</v>
      </c>
      <c r="CE12" s="74" t="s">
        <v>481</v>
      </c>
      <c r="CF12" s="74" t="s">
        <v>482</v>
      </c>
      <c r="CG12" s="74" t="s">
        <v>483</v>
      </c>
      <c r="CH12" s="74" t="s">
        <v>482</v>
      </c>
      <c r="CI12" s="74" t="s">
        <v>484</v>
      </c>
      <c r="CJ12" s="74" t="s">
        <v>485</v>
      </c>
      <c r="CK12" s="83" t="s">
        <v>452</v>
      </c>
      <c r="CL12" s="74" t="s">
        <v>452</v>
      </c>
      <c r="CM12" s="74" t="s">
        <v>486</v>
      </c>
      <c r="CN12" s="74" t="s">
        <v>487</v>
      </c>
      <c r="CO12" s="74" t="s">
        <v>488</v>
      </c>
      <c r="CP12" s="74" t="s">
        <v>489</v>
      </c>
      <c r="CQ12" s="74" t="s">
        <v>452</v>
      </c>
      <c r="CR12" s="74" t="s">
        <v>490</v>
      </c>
      <c r="CS12" s="67" t="s">
        <v>452</v>
      </c>
      <c r="CT12" s="67" t="s">
        <v>2314</v>
      </c>
      <c r="CU12" s="67" t="s">
        <v>452</v>
      </c>
      <c r="CV12" s="67" t="s">
        <v>452</v>
      </c>
      <c r="CW12" s="67" t="s">
        <v>452</v>
      </c>
      <c r="CX12" s="67" t="s">
        <v>452</v>
      </c>
      <c r="CY12" s="67" t="s">
        <v>452</v>
      </c>
      <c r="CZ12" s="67" t="s">
        <v>2315</v>
      </c>
      <c r="DA12" s="67" t="s">
        <v>491</v>
      </c>
      <c r="DB12" s="67" t="s">
        <v>2316</v>
      </c>
      <c r="DC12" s="79" t="s">
        <v>2396</v>
      </c>
      <c r="DD12" s="67" t="s">
        <v>452</v>
      </c>
      <c r="DE12" s="67" t="s">
        <v>2329</v>
      </c>
      <c r="DF12" s="67" t="s">
        <v>2329</v>
      </c>
      <c r="DG12" s="67" t="s">
        <v>452</v>
      </c>
      <c r="DH12" s="67" t="s">
        <v>452</v>
      </c>
      <c r="DI12" s="67" t="s">
        <v>492</v>
      </c>
      <c r="DJ12" s="88" t="s">
        <v>2330</v>
      </c>
      <c r="DK12" s="67" t="s">
        <v>452</v>
      </c>
      <c r="DL12" s="67" t="s">
        <v>452</v>
      </c>
      <c r="DM12" s="67" t="s">
        <v>452</v>
      </c>
      <c r="DN12" s="67" t="s">
        <v>2367</v>
      </c>
      <c r="DO12" s="67" t="s">
        <v>452</v>
      </c>
      <c r="DP12" s="67" t="s">
        <v>452</v>
      </c>
      <c r="DQ12" s="67" t="s">
        <v>452</v>
      </c>
      <c r="DR12" s="67" t="s">
        <v>452</v>
      </c>
      <c r="DS12" s="67" t="s">
        <v>452</v>
      </c>
      <c r="DT12" s="74" t="s">
        <v>2348</v>
      </c>
      <c r="DU12" s="74" t="s">
        <v>2107</v>
      </c>
      <c r="DV12" s="74" t="s">
        <v>1979</v>
      </c>
      <c r="DW12" s="74" t="s">
        <v>1979</v>
      </c>
      <c r="DX12" s="74" t="s">
        <v>456</v>
      </c>
      <c r="DY12" s="74" t="s">
        <v>1977</v>
      </c>
      <c r="DZ12" s="74" t="s">
        <v>493</v>
      </c>
      <c r="EA12" s="74" t="s">
        <v>1977</v>
      </c>
      <c r="EB12" s="74" t="s">
        <v>2028</v>
      </c>
      <c r="EC12" s="74" t="s">
        <v>1977</v>
      </c>
      <c r="ED12" s="74" t="s">
        <v>494</v>
      </c>
      <c r="EE12" s="74" t="s">
        <v>493</v>
      </c>
      <c r="EF12" s="74" t="s">
        <v>495</v>
      </c>
      <c r="EG12" s="74" t="s">
        <v>493</v>
      </c>
      <c r="EH12" s="74" t="s">
        <v>496</v>
      </c>
      <c r="EI12" s="74" t="s">
        <v>496</v>
      </c>
    </row>
    <row r="13" spans="1:139" s="10" customFormat="1" ht="17.25" customHeight="1" thickBot="1">
      <c r="A13" s="9" t="s">
        <v>1744</v>
      </c>
      <c r="B13" s="88" t="s">
        <v>2155</v>
      </c>
      <c r="C13" s="89" t="s">
        <v>2156</v>
      </c>
      <c r="D13" s="88" t="s">
        <v>2157</v>
      </c>
      <c r="E13" s="88" t="s">
        <v>2158</v>
      </c>
      <c r="F13" s="88" t="s">
        <v>2159</v>
      </c>
      <c r="G13" s="89" t="s">
        <v>2160</v>
      </c>
      <c r="H13" s="88" t="s">
        <v>1738</v>
      </c>
      <c r="I13" s="90" t="s">
        <v>2074</v>
      </c>
      <c r="J13" s="88" t="s">
        <v>1738</v>
      </c>
      <c r="K13" s="88" t="s">
        <v>452</v>
      </c>
      <c r="L13" s="88" t="s">
        <v>1738</v>
      </c>
      <c r="M13" s="88" t="s">
        <v>1738</v>
      </c>
      <c r="N13" s="90" t="s">
        <v>1739</v>
      </c>
      <c r="O13" s="88" t="s">
        <v>2545</v>
      </c>
      <c r="P13" s="88" t="s">
        <v>2455</v>
      </c>
      <c r="Q13" s="88" t="s">
        <v>2175</v>
      </c>
      <c r="R13" s="88" t="s">
        <v>1740</v>
      </c>
      <c r="S13" s="88" t="s">
        <v>660</v>
      </c>
      <c r="T13" s="89" t="s">
        <v>661</v>
      </c>
      <c r="U13" s="89" t="s">
        <v>662</v>
      </c>
      <c r="V13" s="65" t="s">
        <v>2083</v>
      </c>
      <c r="W13" s="89" t="s">
        <v>452</v>
      </c>
      <c r="X13" s="65" t="s">
        <v>2458</v>
      </c>
      <c r="Y13" s="89" t="s">
        <v>663</v>
      </c>
      <c r="Z13" s="89" t="s">
        <v>664</v>
      </c>
      <c r="AA13" s="89" t="s">
        <v>665</v>
      </c>
      <c r="AB13" s="89" t="s">
        <v>666</v>
      </c>
      <c r="AC13" s="89" t="s">
        <v>2462</v>
      </c>
      <c r="AD13" s="89"/>
      <c r="AE13" s="89" t="s">
        <v>667</v>
      </c>
      <c r="AF13" s="89" t="s">
        <v>2546</v>
      </c>
      <c r="AG13" s="89" t="s">
        <v>2204</v>
      </c>
      <c r="AH13" s="89" t="s">
        <v>668</v>
      </c>
      <c r="AI13" s="89" t="s">
        <v>669</v>
      </c>
      <c r="AJ13" s="89" t="s">
        <v>670</v>
      </c>
      <c r="AK13" s="89" t="s">
        <v>2547</v>
      </c>
      <c r="AL13" s="91" t="s">
        <v>671</v>
      </c>
      <c r="AM13" s="88" t="s">
        <v>452</v>
      </c>
      <c r="AN13" s="88" t="s">
        <v>2225</v>
      </c>
      <c r="AO13" s="88" t="s">
        <v>1701</v>
      </c>
      <c r="AP13" s="88" t="s">
        <v>452</v>
      </c>
      <c r="AQ13" s="88" t="s">
        <v>452</v>
      </c>
      <c r="AR13" s="88" t="s">
        <v>2368</v>
      </c>
      <c r="AS13" s="88" t="s">
        <v>672</v>
      </c>
      <c r="AT13" s="88" t="s">
        <v>672</v>
      </c>
      <c r="AU13" s="88" t="s">
        <v>452</v>
      </c>
      <c r="AV13" s="88" t="s">
        <v>673</v>
      </c>
      <c r="AW13" s="88" t="s">
        <v>452</v>
      </c>
      <c r="AX13" s="88" t="s">
        <v>2417</v>
      </c>
      <c r="AY13" s="88" t="s">
        <v>452</v>
      </c>
      <c r="AZ13" s="88" t="s">
        <v>452</v>
      </c>
      <c r="BA13" s="88" t="s">
        <v>452</v>
      </c>
      <c r="BB13" s="88" t="s">
        <v>452</v>
      </c>
      <c r="BC13" s="88" t="s">
        <v>452</v>
      </c>
      <c r="BD13" s="88" t="s">
        <v>452</v>
      </c>
      <c r="BE13" s="88" t="s">
        <v>452</v>
      </c>
      <c r="BF13" s="88" t="s">
        <v>2135</v>
      </c>
      <c r="BG13" s="88" t="s">
        <v>674</v>
      </c>
      <c r="BH13" s="88" t="s">
        <v>452</v>
      </c>
      <c r="BI13" s="88" t="s">
        <v>452</v>
      </c>
      <c r="BJ13" s="88" t="s">
        <v>452</v>
      </c>
      <c r="BK13" s="88" t="s">
        <v>452</v>
      </c>
      <c r="BL13" s="92" t="s">
        <v>452</v>
      </c>
      <c r="BM13" s="92" t="s">
        <v>452</v>
      </c>
      <c r="BN13" s="88" t="s">
        <v>2489</v>
      </c>
      <c r="BO13" s="92" t="s">
        <v>675</v>
      </c>
      <c r="BP13" s="88" t="s">
        <v>452</v>
      </c>
      <c r="BQ13" s="88" t="s">
        <v>452</v>
      </c>
      <c r="BR13" s="88" t="s">
        <v>676</v>
      </c>
      <c r="BS13" s="88" t="s">
        <v>452</v>
      </c>
      <c r="BT13" s="88" t="s">
        <v>452</v>
      </c>
      <c r="BU13" s="88" t="s">
        <v>2432</v>
      </c>
      <c r="BV13" s="88" t="s">
        <v>452</v>
      </c>
      <c r="BW13" s="88" t="s">
        <v>452</v>
      </c>
      <c r="BX13" s="88" t="s">
        <v>452</v>
      </c>
      <c r="BY13" s="88" t="s">
        <v>452</v>
      </c>
      <c r="BZ13" s="88" t="s">
        <v>452</v>
      </c>
      <c r="CA13" s="88" t="s">
        <v>677</v>
      </c>
      <c r="CB13" s="92" t="s">
        <v>2290</v>
      </c>
      <c r="CC13" s="88" t="s">
        <v>678</v>
      </c>
      <c r="CD13" s="92" t="s">
        <v>2291</v>
      </c>
      <c r="CE13" s="88" t="s">
        <v>679</v>
      </c>
      <c r="CF13" s="88" t="s">
        <v>680</v>
      </c>
      <c r="CG13" s="93" t="s">
        <v>681</v>
      </c>
      <c r="CH13" s="88" t="s">
        <v>682</v>
      </c>
      <c r="CI13" s="88" t="s">
        <v>683</v>
      </c>
      <c r="CJ13" s="88" t="s">
        <v>684</v>
      </c>
      <c r="CK13" s="90" t="s">
        <v>2493</v>
      </c>
      <c r="CL13" s="88" t="s">
        <v>685</v>
      </c>
      <c r="CM13" s="88" t="s">
        <v>686</v>
      </c>
      <c r="CN13" s="88" t="s">
        <v>687</v>
      </c>
      <c r="CO13" s="88" t="s">
        <v>688</v>
      </c>
      <c r="CP13" s="88" t="s">
        <v>2296</v>
      </c>
      <c r="CQ13" s="90" t="s">
        <v>689</v>
      </c>
      <c r="CR13" s="90" t="s">
        <v>2548</v>
      </c>
      <c r="CS13" s="88" t="s">
        <v>452</v>
      </c>
      <c r="CT13" s="88" t="s">
        <v>2317</v>
      </c>
      <c r="CU13" s="88" t="s">
        <v>452</v>
      </c>
      <c r="CV13" s="88" t="s">
        <v>690</v>
      </c>
      <c r="CW13" s="88" t="s">
        <v>452</v>
      </c>
      <c r="CX13" s="88" t="s">
        <v>691</v>
      </c>
      <c r="CY13" s="88" t="s">
        <v>692</v>
      </c>
      <c r="CZ13" s="88" t="s">
        <v>693</v>
      </c>
      <c r="DA13" s="88" t="s">
        <v>694</v>
      </c>
      <c r="DB13" s="88" t="s">
        <v>694</v>
      </c>
      <c r="DC13" s="88" t="s">
        <v>694</v>
      </c>
      <c r="DD13" s="88" t="s">
        <v>694</v>
      </c>
      <c r="DE13" s="88" t="s">
        <v>695</v>
      </c>
      <c r="DF13" s="88" t="s">
        <v>696</v>
      </c>
      <c r="DG13" s="88" t="s">
        <v>2399</v>
      </c>
      <c r="DH13" s="88" t="s">
        <v>2549</v>
      </c>
      <c r="DI13" s="88" t="s">
        <v>697</v>
      </c>
      <c r="DJ13" s="88" t="s">
        <v>2401</v>
      </c>
      <c r="DK13" s="88" t="s">
        <v>452</v>
      </c>
      <c r="DL13" s="88" t="s">
        <v>698</v>
      </c>
      <c r="DM13" s="88" t="s">
        <v>699</v>
      </c>
      <c r="DN13" s="88" t="s">
        <v>700</v>
      </c>
      <c r="DO13" s="88" t="s">
        <v>698</v>
      </c>
      <c r="DP13" s="88" t="s">
        <v>701</v>
      </c>
      <c r="DQ13" s="88"/>
      <c r="DR13" s="88" t="s">
        <v>452</v>
      </c>
      <c r="DS13" s="88" t="s">
        <v>2404</v>
      </c>
      <c r="DT13" s="88" t="s">
        <v>2349</v>
      </c>
      <c r="DU13" s="94" t="s">
        <v>703</v>
      </c>
      <c r="DV13" s="88" t="s">
        <v>702</v>
      </c>
      <c r="DW13" s="88" t="s">
        <v>702</v>
      </c>
      <c r="DX13" s="90" t="s">
        <v>2001</v>
      </c>
      <c r="DY13" s="94" t="s">
        <v>704</v>
      </c>
      <c r="DZ13" s="90" t="s">
        <v>705</v>
      </c>
      <c r="EA13" s="90" t="s">
        <v>706</v>
      </c>
      <c r="EB13" s="90" t="s">
        <v>707</v>
      </c>
      <c r="EC13" s="90" t="s">
        <v>2030</v>
      </c>
      <c r="ED13" s="88" t="s">
        <v>702</v>
      </c>
      <c r="EE13" s="92" t="s">
        <v>702</v>
      </c>
      <c r="EF13" s="88" t="s">
        <v>702</v>
      </c>
      <c r="EG13" s="88" t="s">
        <v>702</v>
      </c>
      <c r="EH13" s="88" t="s">
        <v>702</v>
      </c>
      <c r="EI13" s="92" t="s">
        <v>702</v>
      </c>
    </row>
    <row r="14" spans="1:139" s="6" customFormat="1" ht="15.75">
      <c r="A14" s="5" t="s">
        <v>708</v>
      </c>
      <c r="B14" s="71" t="s">
        <v>709</v>
      </c>
      <c r="C14" s="71" t="s">
        <v>1761</v>
      </c>
      <c r="D14" s="71" t="s">
        <v>709</v>
      </c>
      <c r="E14" s="71" t="s">
        <v>709</v>
      </c>
      <c r="F14" s="71" t="s">
        <v>1761</v>
      </c>
      <c r="G14" s="71" t="s">
        <v>709</v>
      </c>
      <c r="H14" s="71" t="s">
        <v>1761</v>
      </c>
      <c r="I14" s="71" t="s">
        <v>1761</v>
      </c>
      <c r="J14" s="71" t="s">
        <v>1761</v>
      </c>
      <c r="K14" s="71" t="s">
        <v>1761</v>
      </c>
      <c r="L14" s="71" t="s">
        <v>1761</v>
      </c>
      <c r="M14" s="71" t="s">
        <v>1761</v>
      </c>
      <c r="N14" s="71" t="s">
        <v>710</v>
      </c>
      <c r="O14" s="71" t="s">
        <v>1761</v>
      </c>
      <c r="P14" s="71" t="s">
        <v>1761</v>
      </c>
      <c r="Q14" s="71" t="s">
        <v>710</v>
      </c>
      <c r="R14" s="71" t="s">
        <v>709</v>
      </c>
      <c r="S14" s="71" t="s">
        <v>1761</v>
      </c>
      <c r="T14" s="73" t="s">
        <v>709</v>
      </c>
      <c r="U14" s="73" t="s">
        <v>1761</v>
      </c>
      <c r="V14" s="73" t="s">
        <v>1761</v>
      </c>
      <c r="W14" s="73" t="s">
        <v>1761</v>
      </c>
      <c r="X14" s="73" t="s">
        <v>1761</v>
      </c>
      <c r="Y14" s="73" t="s">
        <v>709</v>
      </c>
      <c r="Z14" s="73" t="s">
        <v>1761</v>
      </c>
      <c r="AA14" s="73" t="s">
        <v>1761</v>
      </c>
      <c r="AB14" s="73" t="s">
        <v>2205</v>
      </c>
      <c r="AC14" s="73" t="s">
        <v>709</v>
      </c>
      <c r="AD14" s="73" t="s">
        <v>1761</v>
      </c>
      <c r="AE14" s="73" t="s">
        <v>1761</v>
      </c>
      <c r="AF14" s="73" t="s">
        <v>710</v>
      </c>
      <c r="AG14" s="73" t="s">
        <v>1761</v>
      </c>
      <c r="AH14" s="73" t="s">
        <v>710</v>
      </c>
      <c r="AI14" s="73" t="s">
        <v>1761</v>
      </c>
      <c r="AJ14" s="73" t="s">
        <v>710</v>
      </c>
      <c r="AK14" s="73" t="s">
        <v>1761</v>
      </c>
      <c r="AL14" s="73" t="s">
        <v>710</v>
      </c>
      <c r="AM14" s="71" t="s">
        <v>709</v>
      </c>
      <c r="AN14" s="71" t="s">
        <v>1761</v>
      </c>
      <c r="AO14" s="71" t="s">
        <v>1761</v>
      </c>
      <c r="AP14" s="71" t="s">
        <v>709</v>
      </c>
      <c r="AQ14" s="71" t="s">
        <v>709</v>
      </c>
      <c r="AR14" s="71" t="s">
        <v>1761</v>
      </c>
      <c r="AS14" s="71" t="s">
        <v>1761</v>
      </c>
      <c r="AT14" s="71" t="s">
        <v>1761</v>
      </c>
      <c r="AU14" s="71" t="s">
        <v>709</v>
      </c>
      <c r="AV14" s="71" t="s">
        <v>710</v>
      </c>
      <c r="AW14" s="71" t="s">
        <v>1761</v>
      </c>
      <c r="AX14" s="71" t="s">
        <v>1761</v>
      </c>
      <c r="AY14" s="71" t="s">
        <v>709</v>
      </c>
      <c r="AZ14" s="71" t="s">
        <v>710</v>
      </c>
      <c r="BA14" s="71" t="s">
        <v>710</v>
      </c>
      <c r="BB14" s="71" t="s">
        <v>710</v>
      </c>
      <c r="BC14" s="71" t="s">
        <v>1761</v>
      </c>
      <c r="BD14" s="71" t="s">
        <v>1761</v>
      </c>
      <c r="BE14" s="71" t="s">
        <v>1761</v>
      </c>
      <c r="BF14" s="71" t="s">
        <v>1761</v>
      </c>
      <c r="BG14" s="71" t="s">
        <v>1761</v>
      </c>
      <c r="BH14" s="71" t="s">
        <v>1761</v>
      </c>
      <c r="BI14" s="71" t="s">
        <v>1761</v>
      </c>
      <c r="BJ14" s="71" t="s">
        <v>1761</v>
      </c>
      <c r="BK14" s="71" t="s">
        <v>709</v>
      </c>
      <c r="BL14" s="71" t="s">
        <v>709</v>
      </c>
      <c r="BM14" s="71" t="s">
        <v>709</v>
      </c>
      <c r="BN14" s="71" t="s">
        <v>1761</v>
      </c>
      <c r="BO14" s="71" t="s">
        <v>709</v>
      </c>
      <c r="BP14" s="71" t="s">
        <v>709</v>
      </c>
      <c r="BQ14" s="71" t="s">
        <v>709</v>
      </c>
      <c r="BR14" s="71" t="s">
        <v>1761</v>
      </c>
      <c r="BS14" s="71" t="s">
        <v>709</v>
      </c>
      <c r="BT14" s="71" t="s">
        <v>709</v>
      </c>
      <c r="BU14" s="71" t="s">
        <v>1761</v>
      </c>
      <c r="BV14" s="71" t="s">
        <v>709</v>
      </c>
      <c r="BW14" s="71" t="s">
        <v>1761</v>
      </c>
      <c r="BX14" s="71" t="s">
        <v>1761</v>
      </c>
      <c r="BY14" s="71" t="s">
        <v>709</v>
      </c>
      <c r="BZ14" s="71" t="s">
        <v>709</v>
      </c>
      <c r="CA14" s="71" t="s">
        <v>709</v>
      </c>
      <c r="CB14" s="71" t="s">
        <v>1761</v>
      </c>
      <c r="CC14" s="71" t="s">
        <v>709</v>
      </c>
      <c r="CD14" s="71" t="s">
        <v>1761</v>
      </c>
      <c r="CE14" s="71" t="s">
        <v>1761</v>
      </c>
      <c r="CF14" s="71" t="s">
        <v>1761</v>
      </c>
      <c r="CG14" s="71" t="s">
        <v>1761</v>
      </c>
      <c r="CH14" s="71" t="s">
        <v>1761</v>
      </c>
      <c r="CI14" s="71" t="s">
        <v>1761</v>
      </c>
      <c r="CJ14" s="71" t="s">
        <v>1761</v>
      </c>
      <c r="CK14" s="71" t="s">
        <v>1761</v>
      </c>
      <c r="CL14" s="71" t="s">
        <v>1761</v>
      </c>
      <c r="CM14" s="71" t="s">
        <v>1761</v>
      </c>
      <c r="CN14" s="71" t="s">
        <v>1761</v>
      </c>
      <c r="CO14" s="71" t="s">
        <v>1761</v>
      </c>
      <c r="CP14" s="71" t="s">
        <v>710</v>
      </c>
      <c r="CQ14" s="71" t="s">
        <v>1761</v>
      </c>
      <c r="CR14" s="71" t="s">
        <v>1761</v>
      </c>
      <c r="CS14" s="71" t="s">
        <v>710</v>
      </c>
      <c r="CT14" s="71" t="s">
        <v>1761</v>
      </c>
      <c r="CU14" s="71" t="s">
        <v>710</v>
      </c>
      <c r="CV14" s="71" t="s">
        <v>710</v>
      </c>
      <c r="CW14" s="71" t="s">
        <v>710</v>
      </c>
      <c r="CX14" s="71" t="s">
        <v>1761</v>
      </c>
      <c r="CY14" s="71" t="s">
        <v>1761</v>
      </c>
      <c r="CZ14" s="71" t="s">
        <v>2215</v>
      </c>
      <c r="DA14" s="71" t="s">
        <v>1761</v>
      </c>
      <c r="DB14" s="71" t="s">
        <v>1761</v>
      </c>
      <c r="DC14" s="71" t="s">
        <v>1761</v>
      </c>
      <c r="DD14" s="71" t="s">
        <v>1761</v>
      </c>
      <c r="DE14" s="71" t="s">
        <v>709</v>
      </c>
      <c r="DF14" s="71" t="s">
        <v>709</v>
      </c>
      <c r="DG14" s="71" t="s">
        <v>1761</v>
      </c>
      <c r="DH14" s="71" t="s">
        <v>1761</v>
      </c>
      <c r="DI14" s="71" t="s">
        <v>2215</v>
      </c>
      <c r="DJ14" s="71" t="s">
        <v>2215</v>
      </c>
      <c r="DK14" s="71" t="s">
        <v>1761</v>
      </c>
      <c r="DL14" s="71" t="s">
        <v>710</v>
      </c>
      <c r="DM14" s="71" t="s">
        <v>1761</v>
      </c>
      <c r="DN14" s="71" t="s">
        <v>1761</v>
      </c>
      <c r="DO14" s="71" t="s">
        <v>710</v>
      </c>
      <c r="DP14" s="71" t="s">
        <v>710</v>
      </c>
      <c r="DQ14" s="71" t="s">
        <v>710</v>
      </c>
      <c r="DR14" s="71" t="s">
        <v>1761</v>
      </c>
      <c r="DS14" s="71" t="s">
        <v>710</v>
      </c>
      <c r="DT14" s="71" t="s">
        <v>1761</v>
      </c>
      <c r="DU14" s="71" t="s">
        <v>1761</v>
      </c>
      <c r="DV14" s="71" t="s">
        <v>1761</v>
      </c>
      <c r="DW14" s="71" t="s">
        <v>1761</v>
      </c>
      <c r="DX14" s="71" t="s">
        <v>1761</v>
      </c>
      <c r="DY14" s="71" t="s">
        <v>1761</v>
      </c>
      <c r="DZ14" s="71" t="s">
        <v>1761</v>
      </c>
      <c r="EA14" s="71" t="s">
        <v>710</v>
      </c>
      <c r="EB14" s="71" t="s">
        <v>709</v>
      </c>
      <c r="EC14" s="71" t="s">
        <v>1761</v>
      </c>
      <c r="ED14" s="71" t="s">
        <v>709</v>
      </c>
      <c r="EE14" s="71" t="s">
        <v>1761</v>
      </c>
      <c r="EF14" s="71" t="s">
        <v>709</v>
      </c>
      <c r="EG14" s="71" t="s">
        <v>709</v>
      </c>
      <c r="EH14" s="71" t="s">
        <v>709</v>
      </c>
      <c r="EI14" s="71" t="s">
        <v>709</v>
      </c>
    </row>
    <row r="15" spans="1:139" ht="15.75">
      <c r="A15" s="7" t="s">
        <v>1761</v>
      </c>
      <c r="B15" s="74" t="s">
        <v>1686</v>
      </c>
      <c r="C15" s="74" t="s">
        <v>1686</v>
      </c>
      <c r="D15" s="74" t="s">
        <v>1686</v>
      </c>
      <c r="E15" s="74" t="s">
        <v>1686</v>
      </c>
      <c r="F15" s="74" t="s">
        <v>1686</v>
      </c>
      <c r="G15" s="74" t="s">
        <v>1686</v>
      </c>
      <c r="H15" s="74" t="s">
        <v>1686</v>
      </c>
      <c r="I15" s="74" t="s">
        <v>1686</v>
      </c>
      <c r="J15" s="74" t="s">
        <v>1686</v>
      </c>
      <c r="K15" s="74" t="s">
        <v>1686</v>
      </c>
      <c r="L15" s="74" t="s">
        <v>1686</v>
      </c>
      <c r="M15" s="74" t="s">
        <v>1686</v>
      </c>
      <c r="N15" s="74" t="s">
        <v>1686</v>
      </c>
      <c r="O15" s="74" t="s">
        <v>1686</v>
      </c>
      <c r="P15" s="74" t="s">
        <v>1686</v>
      </c>
      <c r="Q15" s="74" t="s">
        <v>1686</v>
      </c>
      <c r="R15" s="74" t="s">
        <v>1686</v>
      </c>
      <c r="S15" s="74" t="s">
        <v>1686</v>
      </c>
      <c r="T15" s="74" t="s">
        <v>1686</v>
      </c>
      <c r="U15" s="74" t="s">
        <v>1686</v>
      </c>
      <c r="V15" s="74" t="s">
        <v>1686</v>
      </c>
      <c r="W15" s="74" t="s">
        <v>1686</v>
      </c>
      <c r="X15" s="74" t="s">
        <v>1686</v>
      </c>
      <c r="Y15" s="74" t="s">
        <v>1686</v>
      </c>
      <c r="Z15" s="74" t="s">
        <v>1686</v>
      </c>
      <c r="AA15" s="74" t="s">
        <v>1686</v>
      </c>
      <c r="AB15" s="74" t="s">
        <v>1686</v>
      </c>
      <c r="AC15" s="74" t="s">
        <v>1686</v>
      </c>
      <c r="AD15" s="74" t="s">
        <v>1686</v>
      </c>
      <c r="AE15" s="74" t="s">
        <v>1686</v>
      </c>
      <c r="AF15" s="74" t="s">
        <v>1686</v>
      </c>
      <c r="AG15" s="74" t="s">
        <v>1686</v>
      </c>
      <c r="AH15" s="74" t="s">
        <v>1686</v>
      </c>
      <c r="AI15" s="74" t="s">
        <v>1686</v>
      </c>
      <c r="AJ15" s="74" t="s">
        <v>1686</v>
      </c>
      <c r="AK15" s="74" t="s">
        <v>1686</v>
      </c>
      <c r="AL15" s="74" t="s">
        <v>1686</v>
      </c>
      <c r="AM15" s="74" t="s">
        <v>1686</v>
      </c>
      <c r="AN15" s="74" t="s">
        <v>1686</v>
      </c>
      <c r="AO15" s="74" t="s">
        <v>1686</v>
      </c>
      <c r="AP15" s="74" t="s">
        <v>1686</v>
      </c>
      <c r="AQ15" s="74" t="s">
        <v>1686</v>
      </c>
      <c r="AR15" s="74" t="s">
        <v>1686</v>
      </c>
      <c r="AS15" s="74" t="s">
        <v>1686</v>
      </c>
      <c r="AT15" s="74" t="s">
        <v>1686</v>
      </c>
      <c r="AU15" s="74" t="s">
        <v>1686</v>
      </c>
      <c r="AV15" s="74" t="s">
        <v>1686</v>
      </c>
      <c r="AW15" s="74" t="s">
        <v>1686</v>
      </c>
      <c r="AX15" s="74" t="s">
        <v>1686</v>
      </c>
      <c r="AY15" s="74" t="s">
        <v>1686</v>
      </c>
      <c r="AZ15" s="74" t="s">
        <v>1686</v>
      </c>
      <c r="BA15" s="74" t="s">
        <v>1686</v>
      </c>
      <c r="BB15" s="74" t="s">
        <v>1686</v>
      </c>
      <c r="BC15" s="74" t="s">
        <v>1686</v>
      </c>
      <c r="BD15" s="74" t="s">
        <v>1686</v>
      </c>
      <c r="BE15" s="74" t="s">
        <v>1686</v>
      </c>
      <c r="BF15" s="74" t="s">
        <v>1686</v>
      </c>
      <c r="BG15" s="74" t="s">
        <v>1686</v>
      </c>
      <c r="BH15" s="74" t="s">
        <v>1686</v>
      </c>
      <c r="BI15" s="74" t="s">
        <v>1686</v>
      </c>
      <c r="BJ15" s="74" t="s">
        <v>1686</v>
      </c>
      <c r="BK15" s="74" t="s">
        <v>1686</v>
      </c>
      <c r="BL15" s="74" t="s">
        <v>1686</v>
      </c>
      <c r="BM15" s="74" t="s">
        <v>1686</v>
      </c>
      <c r="BN15" s="74" t="s">
        <v>1686</v>
      </c>
      <c r="BO15" s="74" t="s">
        <v>1686</v>
      </c>
      <c r="BP15" s="74" t="s">
        <v>1686</v>
      </c>
      <c r="BQ15" s="74" t="s">
        <v>1686</v>
      </c>
      <c r="BR15" s="74" t="s">
        <v>1686</v>
      </c>
      <c r="BS15" s="74" t="s">
        <v>1686</v>
      </c>
      <c r="BT15" s="74" t="s">
        <v>1686</v>
      </c>
      <c r="BU15" s="74" t="s">
        <v>1686</v>
      </c>
      <c r="BV15" s="74" t="s">
        <v>1686</v>
      </c>
      <c r="BW15" s="74" t="s">
        <v>1686</v>
      </c>
      <c r="BX15" s="74" t="s">
        <v>1686</v>
      </c>
      <c r="BY15" s="74" t="s">
        <v>1686</v>
      </c>
      <c r="BZ15" s="74" t="s">
        <v>1686</v>
      </c>
      <c r="CA15" s="74" t="s">
        <v>1686</v>
      </c>
      <c r="CB15" s="74" t="s">
        <v>1686</v>
      </c>
      <c r="CC15" s="74" t="s">
        <v>1686</v>
      </c>
      <c r="CD15" s="74" t="s">
        <v>1686</v>
      </c>
      <c r="CE15" s="74" t="s">
        <v>1686</v>
      </c>
      <c r="CF15" s="74" t="s">
        <v>1686</v>
      </c>
      <c r="CG15" s="74" t="s">
        <v>1686</v>
      </c>
      <c r="CH15" s="74" t="s">
        <v>1686</v>
      </c>
      <c r="CI15" s="74" t="s">
        <v>1686</v>
      </c>
      <c r="CJ15" s="74" t="s">
        <v>1686</v>
      </c>
      <c r="CK15" s="74" t="s">
        <v>1686</v>
      </c>
      <c r="CL15" s="74" t="s">
        <v>1686</v>
      </c>
      <c r="CM15" s="74" t="s">
        <v>1686</v>
      </c>
      <c r="CN15" s="74" t="s">
        <v>1686</v>
      </c>
      <c r="CO15" s="74" t="s">
        <v>1686</v>
      </c>
      <c r="CP15" s="74" t="s">
        <v>1686</v>
      </c>
      <c r="CQ15" s="74" t="s">
        <v>1686</v>
      </c>
      <c r="CR15" s="74" t="s">
        <v>1686</v>
      </c>
      <c r="CS15" s="74" t="s">
        <v>1686</v>
      </c>
      <c r="CT15" s="74" t="s">
        <v>1686</v>
      </c>
      <c r="CU15" s="74" t="s">
        <v>1686</v>
      </c>
      <c r="CV15" s="74" t="s">
        <v>1686</v>
      </c>
      <c r="CW15" s="74" t="s">
        <v>1686</v>
      </c>
      <c r="CX15" s="74" t="s">
        <v>1686</v>
      </c>
      <c r="CY15" s="74" t="s">
        <v>1686</v>
      </c>
      <c r="CZ15" s="74" t="s">
        <v>1686</v>
      </c>
      <c r="DA15" s="74" t="s">
        <v>1686</v>
      </c>
      <c r="DB15" s="74" t="s">
        <v>1686</v>
      </c>
      <c r="DC15" s="74" t="s">
        <v>1686</v>
      </c>
      <c r="DD15" s="74" t="s">
        <v>1686</v>
      </c>
      <c r="DE15" s="74" t="s">
        <v>1686</v>
      </c>
      <c r="DF15" s="74" t="s">
        <v>1686</v>
      </c>
      <c r="DG15" s="74" t="s">
        <v>1686</v>
      </c>
      <c r="DH15" s="74" t="s">
        <v>1686</v>
      </c>
      <c r="DI15" s="74" t="s">
        <v>1686</v>
      </c>
      <c r="DJ15" s="74" t="s">
        <v>1686</v>
      </c>
      <c r="DK15" s="74" t="s">
        <v>1686</v>
      </c>
      <c r="DL15" s="74" t="s">
        <v>1686</v>
      </c>
      <c r="DM15" s="74" t="s">
        <v>1686</v>
      </c>
      <c r="DN15" s="74" t="s">
        <v>1686</v>
      </c>
      <c r="DO15" s="74" t="s">
        <v>1686</v>
      </c>
      <c r="DP15" s="74" t="s">
        <v>1686</v>
      </c>
      <c r="DQ15" s="74" t="s">
        <v>1686</v>
      </c>
      <c r="DR15" s="74" t="s">
        <v>1686</v>
      </c>
      <c r="DS15" s="74" t="s">
        <v>1686</v>
      </c>
      <c r="DT15" s="74" t="s">
        <v>1686</v>
      </c>
      <c r="DU15" s="74" t="s">
        <v>1686</v>
      </c>
      <c r="DV15" s="74" t="s">
        <v>1686</v>
      </c>
      <c r="DW15" s="74" t="s">
        <v>1686</v>
      </c>
      <c r="DX15" s="74" t="s">
        <v>1686</v>
      </c>
      <c r="DY15" s="74" t="s">
        <v>1686</v>
      </c>
      <c r="DZ15" s="74" t="s">
        <v>1686</v>
      </c>
      <c r="EA15" s="74" t="s">
        <v>1686</v>
      </c>
      <c r="EB15" s="74" t="s">
        <v>1686</v>
      </c>
      <c r="EC15" s="74" t="s">
        <v>1686</v>
      </c>
      <c r="ED15" s="74" t="s">
        <v>1686</v>
      </c>
      <c r="EE15" s="74" t="s">
        <v>1686</v>
      </c>
      <c r="EF15" s="74" t="s">
        <v>1686</v>
      </c>
      <c r="EG15" s="74" t="s">
        <v>1686</v>
      </c>
      <c r="EH15" s="74" t="s">
        <v>1686</v>
      </c>
      <c r="EI15" s="74" t="s">
        <v>1686</v>
      </c>
    </row>
    <row r="16" spans="1:139" ht="16.5" thickBot="1">
      <c r="A16" s="7" t="s">
        <v>1762</v>
      </c>
      <c r="B16" s="92" t="s">
        <v>712</v>
      </c>
      <c r="C16" s="92" t="s">
        <v>712</v>
      </c>
      <c r="D16" s="92" t="s">
        <v>713</v>
      </c>
      <c r="E16" s="92" t="s">
        <v>713</v>
      </c>
      <c r="F16" s="92" t="s">
        <v>713</v>
      </c>
      <c r="G16" s="92" t="s">
        <v>713</v>
      </c>
      <c r="H16" s="74" t="s">
        <v>714</v>
      </c>
      <c r="I16" s="74" t="s">
        <v>712</v>
      </c>
      <c r="J16" s="74" t="s">
        <v>714</v>
      </c>
      <c r="K16" s="92" t="s">
        <v>712</v>
      </c>
      <c r="L16" s="74" t="s">
        <v>714</v>
      </c>
      <c r="M16" s="74" t="s">
        <v>714</v>
      </c>
      <c r="N16" s="74" t="s">
        <v>713</v>
      </c>
      <c r="O16" s="92" t="s">
        <v>713</v>
      </c>
      <c r="P16" s="74" t="s">
        <v>712</v>
      </c>
      <c r="Q16" s="92" t="s">
        <v>713</v>
      </c>
      <c r="R16" s="74" t="s">
        <v>713</v>
      </c>
      <c r="S16" s="92" t="s">
        <v>712</v>
      </c>
      <c r="T16" s="95" t="s">
        <v>713</v>
      </c>
      <c r="U16" s="76" t="s">
        <v>713</v>
      </c>
      <c r="V16" s="76" t="s">
        <v>714</v>
      </c>
      <c r="W16" s="95" t="s">
        <v>713</v>
      </c>
      <c r="X16" s="76" t="s">
        <v>712</v>
      </c>
      <c r="Y16" s="95" t="s">
        <v>712</v>
      </c>
      <c r="Z16" s="95" t="s">
        <v>712</v>
      </c>
      <c r="AA16" s="95" t="s">
        <v>712</v>
      </c>
      <c r="AB16" s="95" t="s">
        <v>713</v>
      </c>
      <c r="AC16" s="95" t="s">
        <v>712</v>
      </c>
      <c r="AD16" s="95" t="s">
        <v>712</v>
      </c>
      <c r="AE16" s="95" t="s">
        <v>713</v>
      </c>
      <c r="AF16" s="95" t="s">
        <v>715</v>
      </c>
      <c r="AG16" s="95" t="s">
        <v>712</v>
      </c>
      <c r="AH16" s="95" t="s">
        <v>715</v>
      </c>
      <c r="AI16" s="76" t="s">
        <v>712</v>
      </c>
      <c r="AJ16" s="95" t="s">
        <v>715</v>
      </c>
      <c r="AK16" s="95" t="s">
        <v>712</v>
      </c>
      <c r="AL16" s="95" t="s">
        <v>713</v>
      </c>
      <c r="AM16" s="92" t="s">
        <v>712</v>
      </c>
      <c r="AN16" s="92" t="s">
        <v>714</v>
      </c>
      <c r="AO16" s="74" t="s">
        <v>712</v>
      </c>
      <c r="AP16" s="92" t="s">
        <v>713</v>
      </c>
      <c r="AQ16" s="74" t="s">
        <v>713</v>
      </c>
      <c r="AR16" s="92" t="s">
        <v>714</v>
      </c>
      <c r="AS16" s="92" t="s">
        <v>712</v>
      </c>
      <c r="AT16" s="92" t="s">
        <v>712</v>
      </c>
      <c r="AU16" s="92" t="s">
        <v>713</v>
      </c>
      <c r="AV16" s="92" t="s">
        <v>712</v>
      </c>
      <c r="AW16" s="92" t="s">
        <v>712</v>
      </c>
      <c r="AX16" s="74" t="s">
        <v>714</v>
      </c>
      <c r="AY16" s="92" t="s">
        <v>712</v>
      </c>
      <c r="AZ16" s="92" t="s">
        <v>714</v>
      </c>
      <c r="BA16" s="92" t="s">
        <v>712</v>
      </c>
      <c r="BB16" s="92" t="s">
        <v>712</v>
      </c>
      <c r="BC16" s="92" t="s">
        <v>713</v>
      </c>
      <c r="BD16" s="92" t="s">
        <v>714</v>
      </c>
      <c r="BE16" s="92" t="s">
        <v>712</v>
      </c>
      <c r="BF16" s="92" t="s">
        <v>713</v>
      </c>
      <c r="BG16" s="92" t="s">
        <v>713</v>
      </c>
      <c r="BH16" s="74" t="s">
        <v>712</v>
      </c>
      <c r="BI16" s="92" t="s">
        <v>713</v>
      </c>
      <c r="BJ16" s="92" t="s">
        <v>713</v>
      </c>
      <c r="BK16" s="92" t="s">
        <v>713</v>
      </c>
      <c r="BL16" s="92" t="s">
        <v>713</v>
      </c>
      <c r="BM16" s="92" t="s">
        <v>713</v>
      </c>
      <c r="BN16" s="92" t="s">
        <v>714</v>
      </c>
      <c r="BO16" s="92" t="s">
        <v>713</v>
      </c>
      <c r="BP16" s="92" t="s">
        <v>713</v>
      </c>
      <c r="BQ16" s="92" t="s">
        <v>713</v>
      </c>
      <c r="BR16" s="74" t="s">
        <v>714</v>
      </c>
      <c r="BS16" s="92" t="s">
        <v>713</v>
      </c>
      <c r="BT16" s="92" t="s">
        <v>713</v>
      </c>
      <c r="BU16" s="92" t="s">
        <v>712</v>
      </c>
      <c r="BV16" s="92" t="s">
        <v>713</v>
      </c>
      <c r="BW16" s="74" t="s">
        <v>712</v>
      </c>
      <c r="BX16" s="74" t="s">
        <v>712</v>
      </c>
      <c r="BY16" s="92" t="s">
        <v>713</v>
      </c>
      <c r="BZ16" s="92" t="s">
        <v>713</v>
      </c>
      <c r="CA16" s="92" t="s">
        <v>712</v>
      </c>
      <c r="CB16" s="92" t="s">
        <v>712</v>
      </c>
      <c r="CC16" s="92" t="s">
        <v>712</v>
      </c>
      <c r="CD16" s="92" t="s">
        <v>712</v>
      </c>
      <c r="CE16" s="92" t="s">
        <v>712</v>
      </c>
      <c r="CF16" s="92" t="s">
        <v>714</v>
      </c>
      <c r="CG16" s="74" t="s">
        <v>712</v>
      </c>
      <c r="CH16" s="92" t="s">
        <v>714</v>
      </c>
      <c r="CI16" s="92" t="s">
        <v>712</v>
      </c>
      <c r="CJ16" s="92" t="s">
        <v>712</v>
      </c>
      <c r="CK16" s="92" t="s">
        <v>712</v>
      </c>
      <c r="CL16" s="92" t="s">
        <v>713</v>
      </c>
      <c r="CM16" s="92" t="s">
        <v>713</v>
      </c>
      <c r="CN16" s="92" t="s">
        <v>712</v>
      </c>
      <c r="CO16" s="92" t="s">
        <v>712</v>
      </c>
      <c r="CP16" s="92" t="s">
        <v>712</v>
      </c>
      <c r="CQ16" s="74" t="s">
        <v>712</v>
      </c>
      <c r="CR16" s="92" t="s">
        <v>714</v>
      </c>
      <c r="CS16" s="92" t="s">
        <v>714</v>
      </c>
      <c r="CT16" s="92" t="s">
        <v>714</v>
      </c>
      <c r="CU16" s="92" t="s">
        <v>714</v>
      </c>
      <c r="CV16" s="92" t="s">
        <v>713</v>
      </c>
      <c r="CW16" s="92" t="s">
        <v>713</v>
      </c>
      <c r="CX16" s="92" t="s">
        <v>712</v>
      </c>
      <c r="CY16" s="92" t="s">
        <v>714</v>
      </c>
      <c r="CZ16" s="92" t="s">
        <v>712</v>
      </c>
      <c r="DA16" s="92" t="s">
        <v>714</v>
      </c>
      <c r="DB16" s="92" t="s">
        <v>714</v>
      </c>
      <c r="DC16" s="74" t="s">
        <v>714</v>
      </c>
      <c r="DD16" s="92" t="s">
        <v>714</v>
      </c>
      <c r="DE16" s="92" t="s">
        <v>712</v>
      </c>
      <c r="DF16" s="92" t="s">
        <v>712</v>
      </c>
      <c r="DG16" s="92" t="s">
        <v>712</v>
      </c>
      <c r="DH16" s="92" t="s">
        <v>713</v>
      </c>
      <c r="DI16" s="92" t="s">
        <v>712</v>
      </c>
      <c r="DJ16" s="92" t="s">
        <v>712</v>
      </c>
      <c r="DK16" s="92" t="s">
        <v>715</v>
      </c>
      <c r="DL16" s="92" t="s">
        <v>714</v>
      </c>
      <c r="DM16" s="92" t="s">
        <v>714</v>
      </c>
      <c r="DN16" s="92" t="s">
        <v>714</v>
      </c>
      <c r="DO16" s="74" t="s">
        <v>714</v>
      </c>
      <c r="DP16" s="92" t="s">
        <v>713</v>
      </c>
      <c r="DQ16" s="92" t="s">
        <v>713</v>
      </c>
      <c r="DR16" s="92" t="s">
        <v>712</v>
      </c>
      <c r="DS16" s="92" t="s">
        <v>714</v>
      </c>
      <c r="DT16" s="92" t="s">
        <v>713</v>
      </c>
      <c r="DU16" s="92" t="s">
        <v>713</v>
      </c>
      <c r="DV16" s="92" t="s">
        <v>713</v>
      </c>
      <c r="DW16" s="92" t="s">
        <v>713</v>
      </c>
      <c r="DX16" s="92" t="s">
        <v>713</v>
      </c>
      <c r="DY16" s="92" t="s">
        <v>713</v>
      </c>
      <c r="DZ16" s="92" t="s">
        <v>713</v>
      </c>
      <c r="EA16" s="92" t="s">
        <v>713</v>
      </c>
      <c r="EB16" s="92" t="s">
        <v>713</v>
      </c>
      <c r="EC16" s="92" t="s">
        <v>713</v>
      </c>
      <c r="ED16" s="92" t="s">
        <v>713</v>
      </c>
      <c r="EE16" s="92" t="s">
        <v>713</v>
      </c>
      <c r="EF16" s="92" t="s">
        <v>713</v>
      </c>
      <c r="EG16" s="92" t="s">
        <v>713</v>
      </c>
      <c r="EH16" s="92" t="s">
        <v>713</v>
      </c>
      <c r="EI16" s="92" t="s">
        <v>713</v>
      </c>
    </row>
    <row r="17" spans="1:139" s="14" customFormat="1" ht="16.5" thickBot="1">
      <c r="A17" s="13" t="s">
        <v>716</v>
      </c>
      <c r="B17" s="96" t="s">
        <v>717</v>
      </c>
      <c r="C17" s="96" t="s">
        <v>718</v>
      </c>
      <c r="D17" s="96" t="s">
        <v>719</v>
      </c>
      <c r="E17" s="96" t="s">
        <v>720</v>
      </c>
      <c r="F17" s="96" t="s">
        <v>721</v>
      </c>
      <c r="G17" s="96" t="s">
        <v>722</v>
      </c>
      <c r="H17" s="96" t="s">
        <v>723</v>
      </c>
      <c r="I17" s="96" t="s">
        <v>724</v>
      </c>
      <c r="J17" s="96" t="s">
        <v>725</v>
      </c>
      <c r="K17" s="96" t="s">
        <v>726</v>
      </c>
      <c r="L17" s="96" t="s">
        <v>727</v>
      </c>
      <c r="M17" s="96" t="s">
        <v>728</v>
      </c>
      <c r="N17" s="96" t="s">
        <v>729</v>
      </c>
      <c r="O17" s="96" t="s">
        <v>730</v>
      </c>
      <c r="P17" s="96" t="s">
        <v>731</v>
      </c>
      <c r="Q17" s="96" t="s">
        <v>732</v>
      </c>
      <c r="R17" s="96" t="s">
        <v>733</v>
      </c>
      <c r="S17" s="96" t="s">
        <v>734</v>
      </c>
      <c r="T17" s="96" t="s">
        <v>735</v>
      </c>
      <c r="U17" s="96" t="s">
        <v>736</v>
      </c>
      <c r="V17" s="96" t="s">
        <v>737</v>
      </c>
      <c r="W17" s="96" t="s">
        <v>738</v>
      </c>
      <c r="X17" s="96" t="s">
        <v>739</v>
      </c>
      <c r="Y17" s="96" t="s">
        <v>740</v>
      </c>
      <c r="Z17" s="96" t="s">
        <v>741</v>
      </c>
      <c r="AA17" s="96" t="s">
        <v>742</v>
      </c>
      <c r="AB17" s="96" t="s">
        <v>743</v>
      </c>
      <c r="AC17" s="96" t="s">
        <v>744</v>
      </c>
      <c r="AD17" s="96" t="s">
        <v>745</v>
      </c>
      <c r="AE17" s="96" t="s">
        <v>746</v>
      </c>
      <c r="AF17" s="96" t="s">
        <v>747</v>
      </c>
      <c r="AG17" s="96" t="s">
        <v>748</v>
      </c>
      <c r="AH17" s="96" t="s">
        <v>749</v>
      </c>
      <c r="AI17" s="96" t="s">
        <v>750</v>
      </c>
      <c r="AJ17" s="96" t="s">
        <v>751</v>
      </c>
      <c r="AK17" s="96" t="s">
        <v>752</v>
      </c>
      <c r="AL17" s="96" t="s">
        <v>753</v>
      </c>
      <c r="AM17" s="96" t="s">
        <v>754</v>
      </c>
      <c r="AN17" s="96" t="s">
        <v>755</v>
      </c>
      <c r="AO17" s="96" t="s">
        <v>756</v>
      </c>
      <c r="AP17" s="96" t="s">
        <v>757</v>
      </c>
      <c r="AQ17" s="96" t="s">
        <v>758</v>
      </c>
      <c r="AR17" s="96" t="s">
        <v>759</v>
      </c>
      <c r="AS17" s="96" t="s">
        <v>760</v>
      </c>
      <c r="AT17" s="96" t="s">
        <v>761</v>
      </c>
      <c r="AU17" s="96" t="s">
        <v>762</v>
      </c>
      <c r="AV17" s="96" t="s">
        <v>763</v>
      </c>
      <c r="AW17" s="96" t="s">
        <v>764</v>
      </c>
      <c r="AX17" s="96" t="s">
        <v>765</v>
      </c>
      <c r="AY17" s="96" t="s">
        <v>766</v>
      </c>
      <c r="AZ17" s="96" t="s">
        <v>767</v>
      </c>
      <c r="BA17" s="96" t="s">
        <v>768</v>
      </c>
      <c r="BB17" s="96" t="s">
        <v>769</v>
      </c>
      <c r="BC17" s="96" t="s">
        <v>770</v>
      </c>
      <c r="BD17" s="96" t="s">
        <v>771</v>
      </c>
      <c r="BE17" s="96" t="s">
        <v>772</v>
      </c>
      <c r="BF17" s="96" t="s">
        <v>773</v>
      </c>
      <c r="BG17" s="96" t="s">
        <v>774</v>
      </c>
      <c r="BH17" s="96" t="s">
        <v>775</v>
      </c>
      <c r="BI17" s="96" t="s">
        <v>776</v>
      </c>
      <c r="BJ17" s="96" t="s">
        <v>777</v>
      </c>
      <c r="BK17" s="96" t="s">
        <v>778</v>
      </c>
      <c r="BL17" s="96" t="s">
        <v>779</v>
      </c>
      <c r="BM17" s="96" t="s">
        <v>780</v>
      </c>
      <c r="BN17" s="96" t="s">
        <v>781</v>
      </c>
      <c r="BO17" s="96" t="s">
        <v>782</v>
      </c>
      <c r="BP17" s="96" t="s">
        <v>783</v>
      </c>
      <c r="BQ17" s="96" t="s">
        <v>784</v>
      </c>
      <c r="BR17" s="96" t="s">
        <v>785</v>
      </c>
      <c r="BS17" s="96" t="s">
        <v>786</v>
      </c>
      <c r="BT17" s="96" t="s">
        <v>787</v>
      </c>
      <c r="BU17" s="96" t="s">
        <v>788</v>
      </c>
      <c r="BV17" s="96" t="s">
        <v>789</v>
      </c>
      <c r="BW17" s="96" t="s">
        <v>790</v>
      </c>
      <c r="BX17" s="96" t="s">
        <v>791</v>
      </c>
      <c r="BY17" s="96" t="s">
        <v>792</v>
      </c>
      <c r="BZ17" s="96" t="s">
        <v>793</v>
      </c>
      <c r="CA17" s="96" t="s">
        <v>794</v>
      </c>
      <c r="CB17" s="96" t="s">
        <v>795</v>
      </c>
      <c r="CC17" s="96" t="s">
        <v>796</v>
      </c>
      <c r="CD17" s="96" t="s">
        <v>797</v>
      </c>
      <c r="CE17" s="96" t="s">
        <v>798</v>
      </c>
      <c r="CF17" s="96" t="s">
        <v>799</v>
      </c>
      <c r="CG17" s="96" t="s">
        <v>800</v>
      </c>
      <c r="CH17" s="96" t="s">
        <v>801</v>
      </c>
      <c r="CI17" s="96" t="s">
        <v>802</v>
      </c>
      <c r="CJ17" s="96" t="s">
        <v>803</v>
      </c>
      <c r="CK17" s="96" t="s">
        <v>804</v>
      </c>
      <c r="CL17" s="96" t="s">
        <v>805</v>
      </c>
      <c r="CM17" s="96" t="s">
        <v>806</v>
      </c>
      <c r="CN17" s="96" t="s">
        <v>807</v>
      </c>
      <c r="CO17" s="96" t="s">
        <v>808</v>
      </c>
      <c r="CP17" s="96" t="s">
        <v>809</v>
      </c>
      <c r="CQ17" s="96" t="s">
        <v>810</v>
      </c>
      <c r="CR17" s="96" t="s">
        <v>811</v>
      </c>
      <c r="CS17" s="96" t="s">
        <v>812</v>
      </c>
      <c r="CT17" s="96" t="s">
        <v>813</v>
      </c>
      <c r="CU17" s="96" t="s">
        <v>814</v>
      </c>
      <c r="CV17" s="96" t="s">
        <v>815</v>
      </c>
      <c r="CW17" s="96" t="s">
        <v>816</v>
      </c>
      <c r="CX17" s="96" t="s">
        <v>817</v>
      </c>
      <c r="CY17" s="96" t="s">
        <v>818</v>
      </c>
      <c r="CZ17" s="96" t="s">
        <v>819</v>
      </c>
      <c r="DA17" s="96" t="s">
        <v>820</v>
      </c>
      <c r="DB17" s="96" t="s">
        <v>821</v>
      </c>
      <c r="DC17" s="96" t="s">
        <v>822</v>
      </c>
      <c r="DD17" s="96" t="s">
        <v>823</v>
      </c>
      <c r="DE17" s="96" t="s">
        <v>824</v>
      </c>
      <c r="DF17" s="96" t="s">
        <v>825</v>
      </c>
      <c r="DG17" s="96" t="s">
        <v>826</v>
      </c>
      <c r="DH17" s="96" t="s">
        <v>827</v>
      </c>
      <c r="DI17" s="96" t="s">
        <v>828</v>
      </c>
      <c r="DJ17" s="96" t="s">
        <v>829</v>
      </c>
      <c r="DK17" s="96" t="s">
        <v>830</v>
      </c>
      <c r="DL17" s="96" t="s">
        <v>831</v>
      </c>
      <c r="DM17" s="96" t="s">
        <v>832</v>
      </c>
      <c r="DN17" s="96" t="s">
        <v>833</v>
      </c>
      <c r="DO17" s="96" t="s">
        <v>834</v>
      </c>
      <c r="DP17" s="96" t="s">
        <v>835</v>
      </c>
      <c r="DQ17" s="96" t="s">
        <v>836</v>
      </c>
      <c r="DR17" s="96" t="s">
        <v>837</v>
      </c>
      <c r="DS17" s="96" t="s">
        <v>838</v>
      </c>
      <c r="DT17" s="96" t="s">
        <v>839</v>
      </c>
      <c r="DU17" s="96" t="s">
        <v>843</v>
      </c>
      <c r="DV17" s="96" t="s">
        <v>840</v>
      </c>
      <c r="DW17" s="96" t="s">
        <v>841</v>
      </c>
      <c r="DX17" s="96" t="s">
        <v>842</v>
      </c>
      <c r="DY17" s="96" t="s">
        <v>844</v>
      </c>
      <c r="DZ17" s="96" t="s">
        <v>845</v>
      </c>
      <c r="EA17" s="96" t="s">
        <v>846</v>
      </c>
      <c r="EB17" s="96" t="s">
        <v>847</v>
      </c>
      <c r="EC17" s="96" t="s">
        <v>848</v>
      </c>
      <c r="ED17" s="96" t="s">
        <v>849</v>
      </c>
      <c r="EE17" s="96" t="s">
        <v>850</v>
      </c>
      <c r="EF17" s="96" t="s">
        <v>851</v>
      </c>
      <c r="EG17" s="96" t="s">
        <v>852</v>
      </c>
      <c r="EH17" s="96" t="s">
        <v>853</v>
      </c>
      <c r="EI17" s="96" t="s">
        <v>854</v>
      </c>
    </row>
    <row r="18" spans="1:139" ht="15.75">
      <c r="A18" s="7" t="s">
        <v>855</v>
      </c>
      <c r="B18" s="74" t="s">
        <v>2161</v>
      </c>
      <c r="C18" s="74" t="s">
        <v>856</v>
      </c>
      <c r="D18" s="74" t="s">
        <v>2550</v>
      </c>
      <c r="E18" s="74" t="s">
        <v>857</v>
      </c>
      <c r="F18" s="74" t="s">
        <v>2162</v>
      </c>
      <c r="G18" s="74" t="s">
        <v>858</v>
      </c>
      <c r="H18" s="74" t="s">
        <v>2379</v>
      </c>
      <c r="I18" s="74" t="s">
        <v>2076</v>
      </c>
      <c r="J18" s="74" t="s">
        <v>2379</v>
      </c>
      <c r="K18" s="74" t="s">
        <v>859</v>
      </c>
      <c r="L18" s="74" t="s">
        <v>2383</v>
      </c>
      <c r="M18" s="74" t="s">
        <v>860</v>
      </c>
      <c r="N18" s="74" t="s">
        <v>861</v>
      </c>
      <c r="O18" s="74" t="s">
        <v>862</v>
      </c>
      <c r="P18" s="74" t="s">
        <v>863</v>
      </c>
      <c r="Q18" s="74" t="s">
        <v>864</v>
      </c>
      <c r="R18" s="74" t="s">
        <v>865</v>
      </c>
      <c r="S18" s="74" t="s">
        <v>866</v>
      </c>
      <c r="T18" s="76" t="s">
        <v>867</v>
      </c>
      <c r="U18" s="76" t="s">
        <v>2125</v>
      </c>
      <c r="V18" s="76" t="s">
        <v>868</v>
      </c>
      <c r="W18" s="76" t="s">
        <v>2551</v>
      </c>
      <c r="X18" s="76" t="s">
        <v>869</v>
      </c>
      <c r="Y18" s="76" t="s">
        <v>870</v>
      </c>
      <c r="Z18" s="76" t="s">
        <v>871</v>
      </c>
      <c r="AA18" s="76" t="s">
        <v>2461</v>
      </c>
      <c r="AB18" s="76" t="s">
        <v>872</v>
      </c>
      <c r="AC18" s="76" t="s">
        <v>873</v>
      </c>
      <c r="AD18" s="76" t="s">
        <v>874</v>
      </c>
      <c r="AE18" s="76" t="s">
        <v>875</v>
      </c>
      <c r="AF18" s="76" t="s">
        <v>876</v>
      </c>
      <c r="AG18" s="76" t="s">
        <v>877</v>
      </c>
      <c r="AH18" s="76" t="s">
        <v>878</v>
      </c>
      <c r="AI18" s="76" t="s">
        <v>879</v>
      </c>
      <c r="AJ18" s="76" t="s">
        <v>632</v>
      </c>
      <c r="AK18" s="76" t="s">
        <v>880</v>
      </c>
      <c r="AL18" s="76" t="s">
        <v>2226</v>
      </c>
      <c r="AM18" s="74" t="s">
        <v>881</v>
      </c>
      <c r="AN18" s="74" t="s">
        <v>2227</v>
      </c>
      <c r="AO18" s="74" t="s">
        <v>882</v>
      </c>
      <c r="AP18" s="74" t="s">
        <v>883</v>
      </c>
      <c r="AQ18" s="74" t="s">
        <v>884</v>
      </c>
      <c r="AR18" s="74" t="s">
        <v>885</v>
      </c>
      <c r="AS18" s="74" t="s">
        <v>886</v>
      </c>
      <c r="AT18" s="74" t="s">
        <v>2481</v>
      </c>
      <c r="AU18" s="74" t="s">
        <v>887</v>
      </c>
      <c r="AV18" s="74" t="s">
        <v>888</v>
      </c>
      <c r="AW18" s="74" t="s">
        <v>2244</v>
      </c>
      <c r="AX18" s="74" t="s">
        <v>2091</v>
      </c>
      <c r="AY18" s="74" t="s">
        <v>889</v>
      </c>
      <c r="AZ18" s="74" t="s">
        <v>890</v>
      </c>
      <c r="BA18" s="74" t="s">
        <v>891</v>
      </c>
      <c r="BB18" s="74" t="s">
        <v>892</v>
      </c>
      <c r="BC18" s="74" t="s">
        <v>893</v>
      </c>
      <c r="BD18" s="74" t="s">
        <v>894</v>
      </c>
      <c r="BE18" s="74" t="s">
        <v>895</v>
      </c>
      <c r="BF18" s="74" t="s">
        <v>2136</v>
      </c>
      <c r="BG18" s="74" t="s">
        <v>2141</v>
      </c>
      <c r="BH18" s="74" t="s">
        <v>896</v>
      </c>
      <c r="BI18" s="74" t="s">
        <v>897</v>
      </c>
      <c r="BJ18" s="74" t="s">
        <v>898</v>
      </c>
      <c r="BK18" s="74" t="s">
        <v>899</v>
      </c>
      <c r="BL18" s="74" t="s">
        <v>2275</v>
      </c>
      <c r="BM18" s="74" t="s">
        <v>900</v>
      </c>
      <c r="BN18" s="74" t="s">
        <v>901</v>
      </c>
      <c r="BO18" s="74" t="s">
        <v>902</v>
      </c>
      <c r="BP18" s="74" t="s">
        <v>903</v>
      </c>
      <c r="BQ18" s="74" t="s">
        <v>904</v>
      </c>
      <c r="BR18" s="74" t="s">
        <v>905</v>
      </c>
      <c r="BS18" s="74" t="s">
        <v>906</v>
      </c>
      <c r="BT18" s="74" t="s">
        <v>907</v>
      </c>
      <c r="BU18" s="74" t="s">
        <v>908</v>
      </c>
      <c r="BV18" s="74" t="s">
        <v>909</v>
      </c>
      <c r="BW18" s="74" t="s">
        <v>2103</v>
      </c>
      <c r="BX18" s="74" t="s">
        <v>2105</v>
      </c>
      <c r="BY18" s="74" t="s">
        <v>910</v>
      </c>
      <c r="BZ18" s="74" t="s">
        <v>911</v>
      </c>
      <c r="CA18" s="74" t="s">
        <v>912</v>
      </c>
      <c r="CB18" s="74" t="s">
        <v>913</v>
      </c>
      <c r="CC18" s="74" t="s">
        <v>914</v>
      </c>
      <c r="CD18" s="74" t="s">
        <v>915</v>
      </c>
      <c r="CE18" s="74" t="s">
        <v>916</v>
      </c>
      <c r="CF18" s="74" t="s">
        <v>917</v>
      </c>
      <c r="CG18" s="74" t="s">
        <v>918</v>
      </c>
      <c r="CH18" s="74" t="s">
        <v>919</v>
      </c>
      <c r="CI18" s="74" t="s">
        <v>920</v>
      </c>
      <c r="CJ18" s="74" t="s">
        <v>921</v>
      </c>
      <c r="CK18" s="74" t="s">
        <v>922</v>
      </c>
      <c r="CL18" s="74" t="s">
        <v>923</v>
      </c>
      <c r="CM18" s="74" t="s">
        <v>924</v>
      </c>
      <c r="CN18" s="74" t="s">
        <v>2297</v>
      </c>
      <c r="CO18" s="74" t="s">
        <v>2298</v>
      </c>
      <c r="CP18" s="74" t="s">
        <v>925</v>
      </c>
      <c r="CQ18" s="74" t="s">
        <v>926</v>
      </c>
      <c r="CR18" s="74" t="s">
        <v>927</v>
      </c>
      <c r="CS18" s="74" t="s">
        <v>928</v>
      </c>
      <c r="CT18" s="74" t="s">
        <v>929</v>
      </c>
      <c r="CU18" s="74" t="s">
        <v>930</v>
      </c>
      <c r="CV18" s="74" t="s">
        <v>931</v>
      </c>
      <c r="CW18" s="74" t="s">
        <v>932</v>
      </c>
      <c r="CX18" s="74" t="s">
        <v>933</v>
      </c>
      <c r="CY18" s="74" t="s">
        <v>934</v>
      </c>
      <c r="CZ18" s="74" t="s">
        <v>935</v>
      </c>
      <c r="DA18" s="74" t="s">
        <v>936</v>
      </c>
      <c r="DB18" s="74" t="s">
        <v>937</v>
      </c>
      <c r="DC18" s="74" t="s">
        <v>2394</v>
      </c>
      <c r="DD18" s="74" t="s">
        <v>938</v>
      </c>
      <c r="DE18" s="74" t="s">
        <v>939</v>
      </c>
      <c r="DF18" s="67" t="s">
        <v>940</v>
      </c>
      <c r="DG18" s="74" t="s">
        <v>941</v>
      </c>
      <c r="DH18" s="74" t="s">
        <v>942</v>
      </c>
      <c r="DI18" s="74" t="s">
        <v>943</v>
      </c>
      <c r="DJ18" s="74" t="s">
        <v>651</v>
      </c>
      <c r="DK18" s="74" t="s">
        <v>2331</v>
      </c>
      <c r="DL18" s="74" t="s">
        <v>944</v>
      </c>
      <c r="DM18" s="74" t="s">
        <v>652</v>
      </c>
      <c r="DN18" s="74" t="s">
        <v>945</v>
      </c>
      <c r="DO18" s="74" t="s">
        <v>2506</v>
      </c>
      <c r="DP18" s="74" t="s">
        <v>2146</v>
      </c>
      <c r="DQ18" s="74" t="s">
        <v>946</v>
      </c>
      <c r="DR18" s="74" t="s">
        <v>947</v>
      </c>
      <c r="DS18" s="74" t="s">
        <v>2406</v>
      </c>
      <c r="DT18" s="74" t="s">
        <v>2350</v>
      </c>
      <c r="DU18" s="74" t="s">
        <v>948</v>
      </c>
      <c r="DV18" s="74" t="s">
        <v>1978</v>
      </c>
      <c r="DW18" s="74" t="s">
        <v>1988</v>
      </c>
      <c r="DX18" s="74" t="s">
        <v>2002</v>
      </c>
      <c r="DY18" s="74" t="s">
        <v>2013</v>
      </c>
      <c r="DZ18" s="74" t="s">
        <v>2032</v>
      </c>
      <c r="EA18" s="74" t="s">
        <v>2018</v>
      </c>
      <c r="EB18" s="74" t="s">
        <v>2040</v>
      </c>
      <c r="EC18" s="74" t="s">
        <v>2032</v>
      </c>
      <c r="ED18" s="74" t="s">
        <v>949</v>
      </c>
      <c r="EE18" s="74" t="s">
        <v>950</v>
      </c>
      <c r="EF18" s="74" t="s">
        <v>951</v>
      </c>
      <c r="EG18" s="74" t="s">
        <v>952</v>
      </c>
      <c r="EH18" s="74" t="s">
        <v>2361</v>
      </c>
      <c r="EI18" s="74" t="s">
        <v>2362</v>
      </c>
    </row>
    <row r="19" spans="1:139" ht="15.75">
      <c r="A19" s="7" t="s">
        <v>953</v>
      </c>
      <c r="B19" s="74" t="s">
        <v>655</v>
      </c>
      <c r="C19" s="74" t="s">
        <v>656</v>
      </c>
      <c r="D19" s="74" t="s">
        <v>655</v>
      </c>
      <c r="E19" s="74" t="s">
        <v>655</v>
      </c>
      <c r="F19" s="74" t="s">
        <v>655</v>
      </c>
      <c r="G19" s="74" t="s">
        <v>655</v>
      </c>
      <c r="H19" s="74" t="s">
        <v>655</v>
      </c>
      <c r="I19" s="74" t="s">
        <v>656</v>
      </c>
      <c r="J19" s="74" t="s">
        <v>655</v>
      </c>
      <c r="K19" s="74" t="s">
        <v>656</v>
      </c>
      <c r="L19" s="74" t="s">
        <v>655</v>
      </c>
      <c r="M19" s="74" t="s">
        <v>655</v>
      </c>
      <c r="N19" s="74" t="s">
        <v>656</v>
      </c>
      <c r="O19" s="74" t="s">
        <v>655</v>
      </c>
      <c r="P19" s="74" t="s">
        <v>655</v>
      </c>
      <c r="Q19" s="74" t="s">
        <v>655</v>
      </c>
      <c r="R19" s="74" t="s">
        <v>655</v>
      </c>
      <c r="S19" s="74" t="s">
        <v>655</v>
      </c>
      <c r="T19" s="74" t="s">
        <v>655</v>
      </c>
      <c r="U19" s="76" t="s">
        <v>655</v>
      </c>
      <c r="V19" s="76" t="s">
        <v>655</v>
      </c>
      <c r="W19" s="76" t="s">
        <v>655</v>
      </c>
      <c r="X19" s="76" t="s">
        <v>954</v>
      </c>
      <c r="Y19" s="76" t="s">
        <v>655</v>
      </c>
      <c r="Z19" s="76" t="s">
        <v>655</v>
      </c>
      <c r="AA19" s="76" t="s">
        <v>655</v>
      </c>
      <c r="AB19" s="76" t="s">
        <v>655</v>
      </c>
      <c r="AC19" s="76" t="s">
        <v>655</v>
      </c>
      <c r="AD19" s="76" t="s">
        <v>655</v>
      </c>
      <c r="AE19" s="76" t="s">
        <v>655</v>
      </c>
      <c r="AF19" s="76" t="s">
        <v>955</v>
      </c>
      <c r="AG19" s="76" t="s">
        <v>655</v>
      </c>
      <c r="AH19" s="76" t="s">
        <v>955</v>
      </c>
      <c r="AI19" s="76" t="s">
        <v>655</v>
      </c>
      <c r="AJ19" s="76" t="s">
        <v>956</v>
      </c>
      <c r="AK19" s="76" t="s">
        <v>2228</v>
      </c>
      <c r="AL19" s="76" t="s">
        <v>655</v>
      </c>
      <c r="AM19" s="74" t="s">
        <v>655</v>
      </c>
      <c r="AN19" s="74" t="s">
        <v>655</v>
      </c>
      <c r="AO19" s="74" t="s">
        <v>655</v>
      </c>
      <c r="AP19" s="74" t="s">
        <v>655</v>
      </c>
      <c r="AQ19" s="74" t="s">
        <v>655</v>
      </c>
      <c r="AR19" s="74" t="s">
        <v>655</v>
      </c>
      <c r="AS19" s="74" t="s">
        <v>655</v>
      </c>
      <c r="AT19" s="74" t="s">
        <v>655</v>
      </c>
      <c r="AU19" s="74" t="s">
        <v>655</v>
      </c>
      <c r="AV19" s="74" t="s">
        <v>655</v>
      </c>
      <c r="AW19" s="74" t="s">
        <v>655</v>
      </c>
      <c r="AX19" s="74" t="s">
        <v>656</v>
      </c>
      <c r="AY19" s="74" t="s">
        <v>655</v>
      </c>
      <c r="AZ19" s="74" t="s">
        <v>655</v>
      </c>
      <c r="BA19" s="74" t="s">
        <v>655</v>
      </c>
      <c r="BB19" s="74" t="s">
        <v>655</v>
      </c>
      <c r="BC19" s="74" t="s">
        <v>655</v>
      </c>
      <c r="BD19" s="74" t="s">
        <v>655</v>
      </c>
      <c r="BE19" s="74" t="s">
        <v>655</v>
      </c>
      <c r="BF19" s="74" t="s">
        <v>655</v>
      </c>
      <c r="BG19" s="74" t="s">
        <v>655</v>
      </c>
      <c r="BH19" s="74" t="s">
        <v>655</v>
      </c>
      <c r="BI19" s="74" t="s">
        <v>655</v>
      </c>
      <c r="BJ19" s="74" t="s">
        <v>655</v>
      </c>
      <c r="BK19" s="74" t="s">
        <v>655</v>
      </c>
      <c r="BL19" s="74" t="s">
        <v>655</v>
      </c>
      <c r="BM19" s="74" t="s">
        <v>655</v>
      </c>
      <c r="BN19" s="74" t="s">
        <v>655</v>
      </c>
      <c r="BO19" s="74" t="s">
        <v>655</v>
      </c>
      <c r="BP19" s="74" t="s">
        <v>655</v>
      </c>
      <c r="BQ19" s="74" t="s">
        <v>655</v>
      </c>
      <c r="BR19" s="74" t="s">
        <v>655</v>
      </c>
      <c r="BS19" s="74" t="s">
        <v>655</v>
      </c>
      <c r="BT19" s="74" t="s">
        <v>655</v>
      </c>
      <c r="BU19" s="74" t="s">
        <v>655</v>
      </c>
      <c r="BV19" s="74" t="s">
        <v>655</v>
      </c>
      <c r="BW19" s="74" t="s">
        <v>655</v>
      </c>
      <c r="BX19" s="74" t="s">
        <v>655</v>
      </c>
      <c r="BY19" s="74" t="s">
        <v>655</v>
      </c>
      <c r="BZ19" s="74" t="s">
        <v>655</v>
      </c>
      <c r="CA19" s="74" t="s">
        <v>655</v>
      </c>
      <c r="CB19" s="74" t="s">
        <v>656</v>
      </c>
      <c r="CC19" s="74" t="s">
        <v>655</v>
      </c>
      <c r="CD19" s="74" t="s">
        <v>656</v>
      </c>
      <c r="CE19" s="74" t="s">
        <v>655</v>
      </c>
      <c r="CF19" s="74" t="s">
        <v>655</v>
      </c>
      <c r="CG19" s="74" t="s">
        <v>655</v>
      </c>
      <c r="CH19" s="74" t="s">
        <v>655</v>
      </c>
      <c r="CI19" s="74" t="s">
        <v>655</v>
      </c>
      <c r="CJ19" s="74" t="s">
        <v>655</v>
      </c>
      <c r="CK19" s="74" t="s">
        <v>655</v>
      </c>
      <c r="CL19" s="74" t="s">
        <v>655</v>
      </c>
      <c r="CM19" s="74" t="s">
        <v>655</v>
      </c>
      <c r="CN19" s="74" t="s">
        <v>655</v>
      </c>
      <c r="CO19" s="74" t="s">
        <v>655</v>
      </c>
      <c r="CP19" s="74" t="s">
        <v>655</v>
      </c>
      <c r="CQ19" s="74" t="s">
        <v>655</v>
      </c>
      <c r="CR19" s="74" t="s">
        <v>655</v>
      </c>
      <c r="CS19" s="74" t="s">
        <v>957</v>
      </c>
      <c r="CT19" s="74" t="s">
        <v>656</v>
      </c>
      <c r="CU19" s="74" t="s">
        <v>655</v>
      </c>
      <c r="CV19" s="74" t="s">
        <v>957</v>
      </c>
      <c r="CW19" s="74" t="s">
        <v>655</v>
      </c>
      <c r="CX19" s="74" t="s">
        <v>655</v>
      </c>
      <c r="CY19" s="74" t="s">
        <v>655</v>
      </c>
      <c r="CZ19" s="74" t="s">
        <v>656</v>
      </c>
      <c r="DA19" s="74" t="s">
        <v>655</v>
      </c>
      <c r="DB19" s="67" t="s">
        <v>656</v>
      </c>
      <c r="DC19" s="74" t="s">
        <v>656</v>
      </c>
      <c r="DD19" s="67" t="s">
        <v>655</v>
      </c>
      <c r="DE19" s="74" t="s">
        <v>655</v>
      </c>
      <c r="DF19" s="74" t="s">
        <v>655</v>
      </c>
      <c r="DG19" s="74" t="s">
        <v>655</v>
      </c>
      <c r="DH19" s="74" t="s">
        <v>655</v>
      </c>
      <c r="DI19" s="67" t="s">
        <v>655</v>
      </c>
      <c r="DJ19" s="67" t="s">
        <v>656</v>
      </c>
      <c r="DK19" s="74" t="s">
        <v>655</v>
      </c>
      <c r="DL19" s="74" t="s">
        <v>655</v>
      </c>
      <c r="DM19" s="74" t="s">
        <v>656</v>
      </c>
      <c r="DN19" s="74" t="s">
        <v>656</v>
      </c>
      <c r="DO19" s="74" t="s">
        <v>655</v>
      </c>
      <c r="DP19" s="74" t="s">
        <v>655</v>
      </c>
      <c r="DQ19" s="74" t="s">
        <v>655</v>
      </c>
      <c r="DR19" s="74" t="s">
        <v>656</v>
      </c>
      <c r="DS19" s="74" t="s">
        <v>656</v>
      </c>
      <c r="DT19" s="74" t="s">
        <v>658</v>
      </c>
      <c r="DU19" s="74" t="s">
        <v>655</v>
      </c>
      <c r="DV19" s="74" t="s">
        <v>655</v>
      </c>
      <c r="DW19" s="74" t="s">
        <v>655</v>
      </c>
      <c r="DX19" s="74" t="s">
        <v>659</v>
      </c>
      <c r="DY19" s="74" t="s">
        <v>659</v>
      </c>
      <c r="DZ19" s="74" t="s">
        <v>1696</v>
      </c>
      <c r="EA19" s="74" t="s">
        <v>659</v>
      </c>
      <c r="EB19" s="74" t="s">
        <v>659</v>
      </c>
      <c r="EC19" s="74" t="s">
        <v>1696</v>
      </c>
      <c r="ED19" s="74" t="s">
        <v>957</v>
      </c>
      <c r="EE19" s="74" t="s">
        <v>658</v>
      </c>
      <c r="EF19" s="74" t="s">
        <v>659</v>
      </c>
      <c r="EG19" s="74" t="s">
        <v>655</v>
      </c>
      <c r="EH19" s="74" t="s">
        <v>659</v>
      </c>
      <c r="EI19" s="74" t="s">
        <v>659</v>
      </c>
    </row>
    <row r="20" spans="1:139" ht="15.75">
      <c r="A20" s="7" t="s">
        <v>958</v>
      </c>
      <c r="B20" s="74" t="s">
        <v>959</v>
      </c>
      <c r="C20" s="74" t="s">
        <v>2163</v>
      </c>
      <c r="D20" s="74" t="s">
        <v>2552</v>
      </c>
      <c r="E20" s="74" t="s">
        <v>960</v>
      </c>
      <c r="F20" s="74" t="s">
        <v>2164</v>
      </c>
      <c r="G20" s="74" t="s">
        <v>961</v>
      </c>
      <c r="H20" s="74" t="s">
        <v>2372</v>
      </c>
      <c r="I20" s="74" t="s">
        <v>2077</v>
      </c>
      <c r="J20" s="74" t="s">
        <v>2374</v>
      </c>
      <c r="K20" s="74" t="s">
        <v>962</v>
      </c>
      <c r="L20" s="74" t="s">
        <v>963</v>
      </c>
      <c r="M20" s="74" t="s">
        <v>964</v>
      </c>
      <c r="N20" s="74" t="s">
        <v>965</v>
      </c>
      <c r="O20" s="74" t="s">
        <v>2174</v>
      </c>
      <c r="P20" s="74" t="s">
        <v>2111</v>
      </c>
      <c r="Q20" s="74" t="s">
        <v>966</v>
      </c>
      <c r="R20" s="74" t="s">
        <v>967</v>
      </c>
      <c r="S20" s="74" t="s">
        <v>968</v>
      </c>
      <c r="T20" s="76" t="s">
        <v>969</v>
      </c>
      <c r="U20" s="76" t="s">
        <v>1716</v>
      </c>
      <c r="V20" s="76" t="s">
        <v>2553</v>
      </c>
      <c r="W20" s="76" t="s">
        <v>2554</v>
      </c>
      <c r="X20" s="76" t="s">
        <v>970</v>
      </c>
      <c r="Y20" s="76" t="s">
        <v>971</v>
      </c>
      <c r="Z20" s="76" t="s">
        <v>972</v>
      </c>
      <c r="AA20" s="76" t="s">
        <v>2206</v>
      </c>
      <c r="AB20" s="76" t="s">
        <v>2555</v>
      </c>
      <c r="AC20" s="76" t="s">
        <v>973</v>
      </c>
      <c r="AD20" s="76" t="s">
        <v>2207</v>
      </c>
      <c r="AE20" s="76" t="s">
        <v>974</v>
      </c>
      <c r="AF20" s="76" t="s">
        <v>975</v>
      </c>
      <c r="AG20" s="76" t="s">
        <v>2464</v>
      </c>
      <c r="AH20" s="76" t="s">
        <v>975</v>
      </c>
      <c r="AI20" s="76" t="s">
        <v>976</v>
      </c>
      <c r="AJ20" s="76" t="s">
        <v>570</v>
      </c>
      <c r="AK20" s="76" t="s">
        <v>2229</v>
      </c>
      <c r="AL20" s="76" t="s">
        <v>977</v>
      </c>
      <c r="AM20" s="74" t="s">
        <v>978</v>
      </c>
      <c r="AN20" s="74" t="s">
        <v>2230</v>
      </c>
      <c r="AO20" s="74" t="s">
        <v>2087</v>
      </c>
      <c r="AP20" s="74" t="s">
        <v>2556</v>
      </c>
      <c r="AQ20" s="74" t="s">
        <v>2557</v>
      </c>
      <c r="AR20" s="74" t="s">
        <v>2558</v>
      </c>
      <c r="AS20" s="74" t="s">
        <v>979</v>
      </c>
      <c r="AT20" s="74" t="s">
        <v>2485</v>
      </c>
      <c r="AU20" s="74" t="s">
        <v>2245</v>
      </c>
      <c r="AV20" s="74" t="s">
        <v>980</v>
      </c>
      <c r="AW20" s="74" t="s">
        <v>2246</v>
      </c>
      <c r="AX20" s="74" t="s">
        <v>2422</v>
      </c>
      <c r="AY20" s="74" t="s">
        <v>981</v>
      </c>
      <c r="AZ20" s="74" t="s">
        <v>2260</v>
      </c>
      <c r="BA20" s="74" t="s">
        <v>982</v>
      </c>
      <c r="BB20" s="74" t="s">
        <v>983</v>
      </c>
      <c r="BC20" s="74" t="s">
        <v>984</v>
      </c>
      <c r="BD20" s="74" t="s">
        <v>985</v>
      </c>
      <c r="BE20" s="74" t="s">
        <v>2559</v>
      </c>
      <c r="BF20" s="74" t="s">
        <v>2137</v>
      </c>
      <c r="BG20" s="74" t="s">
        <v>2142</v>
      </c>
      <c r="BH20" s="74" t="s">
        <v>2092</v>
      </c>
      <c r="BI20" s="83" t="s">
        <v>2276</v>
      </c>
      <c r="BJ20" s="83" t="s">
        <v>2276</v>
      </c>
      <c r="BK20" s="83" t="s">
        <v>986</v>
      </c>
      <c r="BL20" s="74" t="s">
        <v>987</v>
      </c>
      <c r="BM20" s="74" t="s">
        <v>2277</v>
      </c>
      <c r="BN20" s="74" t="s">
        <v>988</v>
      </c>
      <c r="BO20" s="74" t="s">
        <v>581</v>
      </c>
      <c r="BP20" s="74" t="s">
        <v>989</v>
      </c>
      <c r="BQ20" s="74" t="s">
        <v>990</v>
      </c>
      <c r="BR20" s="74" t="s">
        <v>991</v>
      </c>
      <c r="BS20" s="74" t="s">
        <v>992</v>
      </c>
      <c r="BT20" s="74" t="s">
        <v>993</v>
      </c>
      <c r="BU20" s="74" t="s">
        <v>2430</v>
      </c>
      <c r="BV20" s="74" t="s">
        <v>994</v>
      </c>
      <c r="BW20" s="74" t="s">
        <v>2095</v>
      </c>
      <c r="BX20" s="74" t="s">
        <v>2102</v>
      </c>
      <c r="BY20" s="74" t="s">
        <v>995</v>
      </c>
      <c r="BZ20" s="74" t="s">
        <v>996</v>
      </c>
      <c r="CA20" s="74" t="s">
        <v>997</v>
      </c>
      <c r="CB20" s="74" t="s">
        <v>998</v>
      </c>
      <c r="CC20" s="74" t="s">
        <v>999</v>
      </c>
      <c r="CD20" s="74" t="s">
        <v>1000</v>
      </c>
      <c r="CE20" s="74" t="s">
        <v>1001</v>
      </c>
      <c r="CF20" s="74" t="s">
        <v>1002</v>
      </c>
      <c r="CG20" s="74" t="s">
        <v>1003</v>
      </c>
      <c r="CH20" s="74" t="s">
        <v>1004</v>
      </c>
      <c r="CI20" s="74" t="s">
        <v>2491</v>
      </c>
      <c r="CJ20" s="74" t="s">
        <v>2492</v>
      </c>
      <c r="CK20" s="74" t="s">
        <v>1005</v>
      </c>
      <c r="CL20" s="74" t="s">
        <v>1006</v>
      </c>
      <c r="CM20" s="74" t="s">
        <v>1007</v>
      </c>
      <c r="CN20" s="74" t="s">
        <v>1008</v>
      </c>
      <c r="CO20" s="74" t="s">
        <v>1009</v>
      </c>
      <c r="CP20" s="74" t="s">
        <v>1010</v>
      </c>
      <c r="CQ20" s="74" t="s">
        <v>1011</v>
      </c>
      <c r="CR20" s="74" t="s">
        <v>1012</v>
      </c>
      <c r="CS20" s="74" t="s">
        <v>1013</v>
      </c>
      <c r="CT20" s="74" t="s">
        <v>1014</v>
      </c>
      <c r="CU20" s="74" t="s">
        <v>1015</v>
      </c>
      <c r="CV20" s="74" t="s">
        <v>1016</v>
      </c>
      <c r="CW20" s="74" t="s">
        <v>2318</v>
      </c>
      <c r="CX20" s="74" t="s">
        <v>1017</v>
      </c>
      <c r="CY20" s="74" t="s">
        <v>1018</v>
      </c>
      <c r="CZ20" s="74" t="s">
        <v>2500</v>
      </c>
      <c r="DA20" s="74" t="s">
        <v>1019</v>
      </c>
      <c r="DB20" s="74" t="s">
        <v>2501</v>
      </c>
      <c r="DC20" s="74" t="s">
        <v>2395</v>
      </c>
      <c r="DD20" s="74" t="s">
        <v>1020</v>
      </c>
      <c r="DE20" s="74" t="s">
        <v>1021</v>
      </c>
      <c r="DF20" s="74" t="s">
        <v>1022</v>
      </c>
      <c r="DG20" s="74" t="s">
        <v>2400</v>
      </c>
      <c r="DH20" s="74" t="s">
        <v>1023</v>
      </c>
      <c r="DI20" s="74" t="s">
        <v>1024</v>
      </c>
      <c r="DJ20" s="74" t="s">
        <v>2332</v>
      </c>
      <c r="DK20" s="74"/>
      <c r="DL20" s="67" t="s">
        <v>1025</v>
      </c>
      <c r="DM20" s="67" t="s">
        <v>1026</v>
      </c>
      <c r="DN20" s="67" t="s">
        <v>1027</v>
      </c>
      <c r="DO20" s="67" t="s">
        <v>1028</v>
      </c>
      <c r="DP20" s="67" t="s">
        <v>1029</v>
      </c>
      <c r="DQ20" s="67" t="s">
        <v>1030</v>
      </c>
      <c r="DR20" s="67" t="s">
        <v>2351</v>
      </c>
      <c r="DS20" s="67" t="s">
        <v>2407</v>
      </c>
      <c r="DT20" s="74" t="s">
        <v>1031</v>
      </c>
      <c r="DU20" s="74" t="s">
        <v>1033</v>
      </c>
      <c r="DV20" s="74" t="s">
        <v>1980</v>
      </c>
      <c r="DW20" s="74" t="s">
        <v>1989</v>
      </c>
      <c r="DX20" s="74" t="s">
        <v>1032</v>
      </c>
      <c r="DY20" s="74" t="s">
        <v>2560</v>
      </c>
      <c r="DZ20" s="74" t="s">
        <v>2033</v>
      </c>
      <c r="EA20" s="74" t="s">
        <v>2019</v>
      </c>
      <c r="EB20" s="74" t="s">
        <v>2041</v>
      </c>
      <c r="EC20" s="74" t="s">
        <v>2033</v>
      </c>
      <c r="ED20" s="74" t="s">
        <v>2054</v>
      </c>
      <c r="EE20" s="87" t="s">
        <v>2060</v>
      </c>
      <c r="EF20" s="74" t="s">
        <v>1034</v>
      </c>
      <c r="EG20" s="74" t="s">
        <v>1035</v>
      </c>
      <c r="EH20" s="74" t="s">
        <v>2561</v>
      </c>
      <c r="EI20" s="74" t="s">
        <v>1036</v>
      </c>
    </row>
    <row r="21" spans="1:139" ht="15.75">
      <c r="A21" s="7" t="s">
        <v>1037</v>
      </c>
      <c r="B21" s="74" t="s">
        <v>448</v>
      </c>
      <c r="C21" s="74" t="s">
        <v>1038</v>
      </c>
      <c r="D21" s="74" t="s">
        <v>1039</v>
      </c>
      <c r="E21" s="74" t="s">
        <v>448</v>
      </c>
      <c r="F21" s="74" t="s">
        <v>1038</v>
      </c>
      <c r="G21" s="74" t="s">
        <v>448</v>
      </c>
      <c r="H21" s="74" t="s">
        <v>1040</v>
      </c>
      <c r="I21" s="74" t="s">
        <v>1041</v>
      </c>
      <c r="J21" s="74" t="s">
        <v>1040</v>
      </c>
      <c r="K21" s="74" t="s">
        <v>1042</v>
      </c>
      <c r="L21" s="74" t="s">
        <v>1043</v>
      </c>
      <c r="M21" s="74" t="s">
        <v>1043</v>
      </c>
      <c r="N21" s="74" t="s">
        <v>1044</v>
      </c>
      <c r="O21" s="74" t="s">
        <v>2456</v>
      </c>
      <c r="P21" s="74" t="s">
        <v>2456</v>
      </c>
      <c r="Q21" s="74" t="s">
        <v>1039</v>
      </c>
      <c r="R21" s="74" t="s">
        <v>1045</v>
      </c>
      <c r="S21" s="74" t="s">
        <v>1046</v>
      </c>
      <c r="T21" s="76" t="s">
        <v>1047</v>
      </c>
      <c r="U21" s="76" t="s">
        <v>1712</v>
      </c>
      <c r="V21" s="76" t="s">
        <v>1048</v>
      </c>
      <c r="W21" s="76" t="s">
        <v>1048</v>
      </c>
      <c r="X21" s="76" t="s">
        <v>1702</v>
      </c>
      <c r="Y21" s="74" t="s">
        <v>448</v>
      </c>
      <c r="Z21" s="76" t="s">
        <v>2208</v>
      </c>
      <c r="AA21" s="76" t="s">
        <v>2208</v>
      </c>
      <c r="AB21" s="76" t="s">
        <v>2209</v>
      </c>
      <c r="AC21" s="74" t="s">
        <v>448</v>
      </c>
      <c r="AD21" s="76" t="s">
        <v>2209</v>
      </c>
      <c r="AE21" s="76" t="s">
        <v>2210</v>
      </c>
      <c r="AF21" s="76" t="s">
        <v>1049</v>
      </c>
      <c r="AG21" s="76" t="s">
        <v>2211</v>
      </c>
      <c r="AH21" s="76" t="s">
        <v>1049</v>
      </c>
      <c r="AI21" s="76" t="s">
        <v>1050</v>
      </c>
      <c r="AJ21" s="76" t="s">
        <v>2468</v>
      </c>
      <c r="AK21" s="76" t="s">
        <v>2468</v>
      </c>
      <c r="AL21" s="76" t="s">
        <v>2468</v>
      </c>
      <c r="AM21" s="74" t="s">
        <v>448</v>
      </c>
      <c r="AN21" s="74" t="s">
        <v>2231</v>
      </c>
      <c r="AO21" s="74" t="s">
        <v>1713</v>
      </c>
      <c r="AP21" s="74" t="s">
        <v>1051</v>
      </c>
      <c r="AQ21" s="74" t="s">
        <v>1051</v>
      </c>
      <c r="AR21" s="74" t="s">
        <v>2472</v>
      </c>
      <c r="AS21" s="74" t="s">
        <v>2247</v>
      </c>
      <c r="AT21" s="74" t="s">
        <v>2247</v>
      </c>
      <c r="AU21" s="74" t="s">
        <v>1052</v>
      </c>
      <c r="AV21" s="74" t="s">
        <v>1053</v>
      </c>
      <c r="AW21" s="74" t="s">
        <v>1053</v>
      </c>
      <c r="AX21" s="74" t="s">
        <v>1054</v>
      </c>
      <c r="AY21" s="74" t="s">
        <v>448</v>
      </c>
      <c r="AZ21" s="74" t="s">
        <v>2261</v>
      </c>
      <c r="BA21" s="74" t="s">
        <v>1055</v>
      </c>
      <c r="BB21" s="74" t="s">
        <v>1055</v>
      </c>
      <c r="BC21" s="74" t="s">
        <v>1055</v>
      </c>
      <c r="BD21" s="74" t="s">
        <v>1055</v>
      </c>
      <c r="BE21" s="74" t="s">
        <v>1055</v>
      </c>
      <c r="BF21" s="74" t="s">
        <v>1056</v>
      </c>
      <c r="BG21" s="74" t="s">
        <v>1056</v>
      </c>
      <c r="BH21" s="74" t="s">
        <v>1056</v>
      </c>
      <c r="BI21" s="74" t="s">
        <v>2278</v>
      </c>
      <c r="BJ21" s="74" t="s">
        <v>2278</v>
      </c>
      <c r="BK21" s="74" t="s">
        <v>448</v>
      </c>
      <c r="BL21" s="74" t="s">
        <v>448</v>
      </c>
      <c r="BM21" s="74" t="s">
        <v>448</v>
      </c>
      <c r="BN21" s="74" t="s">
        <v>1057</v>
      </c>
      <c r="BO21" s="74" t="s">
        <v>448</v>
      </c>
      <c r="BP21" s="74" t="s">
        <v>448</v>
      </c>
      <c r="BQ21" s="74" t="s">
        <v>448</v>
      </c>
      <c r="BR21" s="74" t="s">
        <v>2117</v>
      </c>
      <c r="BS21" s="74" t="s">
        <v>448</v>
      </c>
      <c r="BT21" s="74" t="s">
        <v>448</v>
      </c>
      <c r="BU21" s="74" t="s">
        <v>1057</v>
      </c>
      <c r="BV21" s="74" t="s">
        <v>1058</v>
      </c>
      <c r="BW21" s="74" t="s">
        <v>1057</v>
      </c>
      <c r="BX21" s="74" t="s">
        <v>1057</v>
      </c>
      <c r="BY21" s="74" t="s">
        <v>1059</v>
      </c>
      <c r="BZ21" s="74" t="s">
        <v>1059</v>
      </c>
      <c r="CA21" s="74" t="s">
        <v>448</v>
      </c>
      <c r="CB21" s="74" t="s">
        <v>1060</v>
      </c>
      <c r="CC21" s="74" t="s">
        <v>448</v>
      </c>
      <c r="CD21" s="74" t="s">
        <v>1060</v>
      </c>
      <c r="CE21" s="74" t="s">
        <v>1060</v>
      </c>
      <c r="CF21" s="74" t="s">
        <v>1060</v>
      </c>
      <c r="CG21" s="74" t="s">
        <v>1060</v>
      </c>
      <c r="CH21" s="74" t="s">
        <v>1060</v>
      </c>
      <c r="CI21" s="74" t="s">
        <v>1060</v>
      </c>
      <c r="CJ21" s="74" t="s">
        <v>1060</v>
      </c>
      <c r="CK21" s="74" t="s">
        <v>1060</v>
      </c>
      <c r="CL21" s="74" t="s">
        <v>1060</v>
      </c>
      <c r="CM21" s="74" t="s">
        <v>1060</v>
      </c>
      <c r="CN21" s="74" t="s">
        <v>1060</v>
      </c>
      <c r="CO21" s="74" t="s">
        <v>1060</v>
      </c>
      <c r="CP21" s="74" t="s">
        <v>1060</v>
      </c>
      <c r="CQ21" s="74" t="s">
        <v>1060</v>
      </c>
      <c r="CR21" s="74" t="s">
        <v>1060</v>
      </c>
      <c r="CS21" s="67" t="s">
        <v>1061</v>
      </c>
      <c r="CT21" s="67" t="s">
        <v>1061</v>
      </c>
      <c r="CU21" s="67" t="s">
        <v>1061</v>
      </c>
      <c r="CV21" s="67" t="s">
        <v>1062</v>
      </c>
      <c r="CW21" s="67" t="s">
        <v>1061</v>
      </c>
      <c r="CX21" s="74" t="s">
        <v>1063</v>
      </c>
      <c r="CY21" s="74" t="s">
        <v>1064</v>
      </c>
      <c r="CZ21" s="74" t="s">
        <v>1064</v>
      </c>
      <c r="DA21" s="74" t="s">
        <v>1065</v>
      </c>
      <c r="DB21" s="74" t="s">
        <v>1065</v>
      </c>
      <c r="DC21" s="74" t="s">
        <v>1065</v>
      </c>
      <c r="DD21" s="74" t="s">
        <v>1066</v>
      </c>
      <c r="DE21" s="74" t="s">
        <v>1067</v>
      </c>
      <c r="DF21" s="74" t="s">
        <v>1067</v>
      </c>
      <c r="DG21" s="74" t="s">
        <v>1068</v>
      </c>
      <c r="DH21" s="74" t="s">
        <v>1069</v>
      </c>
      <c r="DI21" s="74" t="s">
        <v>1070</v>
      </c>
      <c r="DJ21" s="74" t="s">
        <v>1071</v>
      </c>
      <c r="DK21" s="74" t="s">
        <v>2333</v>
      </c>
      <c r="DL21" s="67" t="s">
        <v>2334</v>
      </c>
      <c r="DM21" s="67" t="s">
        <v>1072</v>
      </c>
      <c r="DN21" s="67" t="s">
        <v>1072</v>
      </c>
      <c r="DO21" s="67" t="s">
        <v>1714</v>
      </c>
      <c r="DP21" s="67" t="s">
        <v>2334</v>
      </c>
      <c r="DQ21" s="67" t="s">
        <v>1073</v>
      </c>
      <c r="DR21" s="67" t="s">
        <v>1074</v>
      </c>
      <c r="DS21" s="67" t="s">
        <v>1075</v>
      </c>
      <c r="DT21" s="74" t="s">
        <v>2352</v>
      </c>
      <c r="DU21" s="74" t="s">
        <v>1076</v>
      </c>
      <c r="DV21" s="74" t="s">
        <v>1981</v>
      </c>
      <c r="DW21" s="74" t="s">
        <v>1990</v>
      </c>
      <c r="DX21" s="74" t="s">
        <v>2118</v>
      </c>
      <c r="DY21" s="74" t="s">
        <v>2014</v>
      </c>
      <c r="DZ21" s="74" t="s">
        <v>2017</v>
      </c>
      <c r="EA21" s="74" t="s">
        <v>1717</v>
      </c>
      <c r="EB21" s="74" t="s">
        <v>448</v>
      </c>
      <c r="EC21" s="74" t="s">
        <v>2017</v>
      </c>
      <c r="ED21" s="74" t="s">
        <v>448</v>
      </c>
      <c r="EE21" s="74" t="s">
        <v>2017</v>
      </c>
      <c r="EF21" s="74" t="s">
        <v>448</v>
      </c>
      <c r="EG21" s="74" t="s">
        <v>2067</v>
      </c>
      <c r="EH21" s="74" t="s">
        <v>448</v>
      </c>
      <c r="EI21" s="74" t="s">
        <v>448</v>
      </c>
    </row>
    <row r="22" spans="1:139" ht="15.75">
      <c r="A22" s="7" t="s">
        <v>1078</v>
      </c>
      <c r="B22" s="74" t="s">
        <v>1079</v>
      </c>
      <c r="C22" s="74" t="s">
        <v>1080</v>
      </c>
      <c r="D22" s="74" t="s">
        <v>1080</v>
      </c>
      <c r="E22" s="74" t="s">
        <v>1079</v>
      </c>
      <c r="F22" s="74" t="s">
        <v>1081</v>
      </c>
      <c r="G22" s="74" t="s">
        <v>1079</v>
      </c>
      <c r="H22" s="74" t="s">
        <v>336</v>
      </c>
      <c r="I22" s="74" t="s">
        <v>1082</v>
      </c>
      <c r="J22" s="74" t="s">
        <v>336</v>
      </c>
      <c r="K22" s="74" t="s">
        <v>1083</v>
      </c>
      <c r="L22" s="74" t="s">
        <v>1084</v>
      </c>
      <c r="M22" s="74" t="s">
        <v>1085</v>
      </c>
      <c r="N22" s="74" t="s">
        <v>299</v>
      </c>
      <c r="O22" s="74" t="s">
        <v>299</v>
      </c>
      <c r="P22" s="74" t="s">
        <v>2109</v>
      </c>
      <c r="Q22" s="74" t="s">
        <v>2176</v>
      </c>
      <c r="R22" s="74" t="s">
        <v>1718</v>
      </c>
      <c r="S22" s="74" t="s">
        <v>1086</v>
      </c>
      <c r="T22" s="76" t="s">
        <v>1087</v>
      </c>
      <c r="U22" s="76" t="s">
        <v>1088</v>
      </c>
      <c r="V22" s="76" t="s">
        <v>1089</v>
      </c>
      <c r="W22" s="76" t="s">
        <v>1090</v>
      </c>
      <c r="X22" s="76" t="s">
        <v>1091</v>
      </c>
      <c r="Y22" s="74" t="s">
        <v>2212</v>
      </c>
      <c r="Z22" s="76" t="s">
        <v>1092</v>
      </c>
      <c r="AA22" s="76" t="s">
        <v>1092</v>
      </c>
      <c r="AB22" s="76" t="s">
        <v>1092</v>
      </c>
      <c r="AC22" s="74" t="s">
        <v>2212</v>
      </c>
      <c r="AD22" s="76" t="s">
        <v>318</v>
      </c>
      <c r="AE22" s="76" t="s">
        <v>1093</v>
      </c>
      <c r="AF22" s="76" t="s">
        <v>1094</v>
      </c>
      <c r="AG22" s="76" t="s">
        <v>1094</v>
      </c>
      <c r="AH22" s="76" t="s">
        <v>1094</v>
      </c>
      <c r="AI22" s="76" t="s">
        <v>1094</v>
      </c>
      <c r="AJ22" s="76" t="s">
        <v>168</v>
      </c>
      <c r="AK22" s="76" t="s">
        <v>1095</v>
      </c>
      <c r="AL22" s="76" t="s">
        <v>1096</v>
      </c>
      <c r="AM22" s="74" t="s">
        <v>1079</v>
      </c>
      <c r="AN22" s="74" t="s">
        <v>314</v>
      </c>
      <c r="AO22" s="74" t="s">
        <v>315</v>
      </c>
      <c r="AP22" s="74" t="s">
        <v>1097</v>
      </c>
      <c r="AQ22" s="74" t="s">
        <v>306</v>
      </c>
      <c r="AR22" s="74" t="s">
        <v>1079</v>
      </c>
      <c r="AS22" s="74" t="s">
        <v>318</v>
      </c>
      <c r="AT22" s="74" t="s">
        <v>318</v>
      </c>
      <c r="AU22" s="74" t="s">
        <v>1098</v>
      </c>
      <c r="AV22" s="74" t="s">
        <v>1099</v>
      </c>
      <c r="AW22" s="74" t="s">
        <v>1100</v>
      </c>
      <c r="AX22" s="74" t="s">
        <v>306</v>
      </c>
      <c r="AY22" s="74" t="s">
        <v>1079</v>
      </c>
      <c r="AZ22" s="74" t="s">
        <v>1101</v>
      </c>
      <c r="BA22" s="74" t="s">
        <v>1102</v>
      </c>
      <c r="BB22" s="74" t="s">
        <v>1103</v>
      </c>
      <c r="BC22" s="74" t="s">
        <v>1104</v>
      </c>
      <c r="BD22" s="74" t="s">
        <v>1104</v>
      </c>
      <c r="BE22" s="74" t="s">
        <v>1105</v>
      </c>
      <c r="BF22" s="74" t="s">
        <v>1106</v>
      </c>
      <c r="BG22" s="74" t="s">
        <v>1107</v>
      </c>
      <c r="BH22" s="74" t="s">
        <v>1108</v>
      </c>
      <c r="BI22" s="74" t="s">
        <v>1109</v>
      </c>
      <c r="BJ22" s="74" t="s">
        <v>1109</v>
      </c>
      <c r="BK22" s="74" t="s">
        <v>1110</v>
      </c>
      <c r="BL22" s="74" t="s">
        <v>360</v>
      </c>
      <c r="BM22" s="74" t="s">
        <v>336</v>
      </c>
      <c r="BN22" s="74" t="s">
        <v>1111</v>
      </c>
      <c r="BO22" s="74" t="s">
        <v>336</v>
      </c>
      <c r="BP22" s="74" t="s">
        <v>1112</v>
      </c>
      <c r="BQ22" s="74" t="s">
        <v>1112</v>
      </c>
      <c r="BR22" s="74" t="s">
        <v>1113</v>
      </c>
      <c r="BS22" s="74" t="s">
        <v>1112</v>
      </c>
      <c r="BT22" s="74" t="s">
        <v>1079</v>
      </c>
      <c r="BU22" s="74" t="s">
        <v>1114</v>
      </c>
      <c r="BV22" s="74" t="s">
        <v>1115</v>
      </c>
      <c r="BW22" s="74" t="s">
        <v>1116</v>
      </c>
      <c r="BX22" s="74" t="s">
        <v>1116</v>
      </c>
      <c r="BY22" s="74" t="s">
        <v>1117</v>
      </c>
      <c r="BZ22" s="74" t="s">
        <v>1118</v>
      </c>
      <c r="CA22" s="74" t="s">
        <v>1079</v>
      </c>
      <c r="CB22" s="74" t="s">
        <v>345</v>
      </c>
      <c r="CC22" s="74" t="s">
        <v>1079</v>
      </c>
      <c r="CD22" s="74" t="s">
        <v>346</v>
      </c>
      <c r="CE22" s="74" t="s">
        <v>1119</v>
      </c>
      <c r="CF22" s="74" t="s">
        <v>1120</v>
      </c>
      <c r="CG22" s="74" t="s">
        <v>1121</v>
      </c>
      <c r="CH22" s="74" t="s">
        <v>1122</v>
      </c>
      <c r="CI22" s="74" t="s">
        <v>349</v>
      </c>
      <c r="CJ22" s="74" t="s">
        <v>1123</v>
      </c>
      <c r="CK22" s="74" t="s">
        <v>1124</v>
      </c>
      <c r="CL22" s="74" t="s">
        <v>1125</v>
      </c>
      <c r="CM22" s="74" t="s">
        <v>1126</v>
      </c>
      <c r="CN22" s="74" t="s">
        <v>1127</v>
      </c>
      <c r="CO22" s="74" t="s">
        <v>1128</v>
      </c>
      <c r="CP22" s="74" t="s">
        <v>1128</v>
      </c>
      <c r="CQ22" s="74" t="s">
        <v>1129</v>
      </c>
      <c r="CR22" s="74" t="s">
        <v>1130</v>
      </c>
      <c r="CS22" s="67" t="s">
        <v>1131</v>
      </c>
      <c r="CT22" s="67" t="s">
        <v>1132</v>
      </c>
      <c r="CU22" s="67" t="s">
        <v>1133</v>
      </c>
      <c r="CV22" s="67" t="s">
        <v>1131</v>
      </c>
      <c r="CW22" s="67" t="s">
        <v>1134</v>
      </c>
      <c r="CX22" s="74" t="s">
        <v>1135</v>
      </c>
      <c r="CY22" s="74" t="s">
        <v>364</v>
      </c>
      <c r="CZ22" s="74" t="s">
        <v>1136</v>
      </c>
      <c r="DA22" s="74" t="s">
        <v>1137</v>
      </c>
      <c r="DB22" s="74" t="s">
        <v>1137</v>
      </c>
      <c r="DC22" s="74" t="s">
        <v>1486</v>
      </c>
      <c r="DD22" s="74" t="s">
        <v>1138</v>
      </c>
      <c r="DE22" s="74" t="s">
        <v>1139</v>
      </c>
      <c r="DF22" s="74" t="s">
        <v>1140</v>
      </c>
      <c r="DG22" s="74" t="s">
        <v>1141</v>
      </c>
      <c r="DH22" s="74" t="s">
        <v>1142</v>
      </c>
      <c r="DI22" s="74" t="s">
        <v>1141</v>
      </c>
      <c r="DJ22" s="74" t="s">
        <v>1143</v>
      </c>
      <c r="DK22" s="74" t="s">
        <v>2335</v>
      </c>
      <c r="DL22" s="67" t="s">
        <v>1144</v>
      </c>
      <c r="DM22" s="67" t="s">
        <v>375</v>
      </c>
      <c r="DN22" s="67" t="s">
        <v>376</v>
      </c>
      <c r="DO22" s="67" t="s">
        <v>2507</v>
      </c>
      <c r="DP22" s="67" t="s">
        <v>1145</v>
      </c>
      <c r="DQ22" s="67" t="s">
        <v>1146</v>
      </c>
      <c r="DR22" s="67" t="s">
        <v>1147</v>
      </c>
      <c r="DS22" s="67" t="s">
        <v>380</v>
      </c>
      <c r="DT22" s="74" t="s">
        <v>1148</v>
      </c>
      <c r="DU22" s="74" t="s">
        <v>1150</v>
      </c>
      <c r="DV22" s="74" t="s">
        <v>1149</v>
      </c>
      <c r="DW22" s="74" t="s">
        <v>1149</v>
      </c>
      <c r="DX22" s="74" t="s">
        <v>1148</v>
      </c>
      <c r="DY22" s="74" t="s">
        <v>1151</v>
      </c>
      <c r="DZ22" s="74" t="s">
        <v>2034</v>
      </c>
      <c r="EA22" s="74" t="s">
        <v>2021</v>
      </c>
      <c r="EB22" s="74" t="s">
        <v>1146</v>
      </c>
      <c r="EC22" s="74" t="s">
        <v>2034</v>
      </c>
      <c r="ED22" s="74" t="s">
        <v>1146</v>
      </c>
      <c r="EE22" s="74" t="s">
        <v>1152</v>
      </c>
      <c r="EF22" s="74" t="s">
        <v>2068</v>
      </c>
      <c r="EG22" s="74" t="s">
        <v>2068</v>
      </c>
      <c r="EH22" s="74" t="s">
        <v>1153</v>
      </c>
      <c r="EI22" s="74" t="s">
        <v>1154</v>
      </c>
    </row>
    <row r="23" spans="1:139" ht="16.5" thickBot="1">
      <c r="A23" s="7" t="s">
        <v>1155</v>
      </c>
      <c r="B23" s="74"/>
      <c r="C23" s="74" t="s">
        <v>452</v>
      </c>
      <c r="D23" s="74" t="s">
        <v>2165</v>
      </c>
      <c r="E23" s="74"/>
      <c r="F23" s="74">
        <v>0</v>
      </c>
      <c r="G23" s="74" t="s">
        <v>1156</v>
      </c>
      <c r="H23" s="74" t="s">
        <v>2562</v>
      </c>
      <c r="I23" s="74">
        <v>0</v>
      </c>
      <c r="J23" s="87" t="s">
        <v>2453</v>
      </c>
      <c r="K23" s="74">
        <v>0</v>
      </c>
      <c r="L23" s="74" t="s">
        <v>2563</v>
      </c>
      <c r="M23" s="74" t="s">
        <v>2453</v>
      </c>
      <c r="N23" s="74" t="s">
        <v>1157</v>
      </c>
      <c r="O23" s="74">
        <v>0</v>
      </c>
      <c r="P23" s="74">
        <v>0</v>
      </c>
      <c r="Q23" s="74" t="s">
        <v>2177</v>
      </c>
      <c r="R23" s="74" t="s">
        <v>1158</v>
      </c>
      <c r="S23" s="74"/>
      <c r="T23" s="76" t="s">
        <v>1159</v>
      </c>
      <c r="U23" s="76" t="s">
        <v>1160</v>
      </c>
      <c r="V23" s="76"/>
      <c r="W23" s="76">
        <v>0</v>
      </c>
      <c r="X23" s="76" t="s">
        <v>2564</v>
      </c>
      <c r="Y23" s="76"/>
      <c r="Z23" s="76"/>
      <c r="AA23" s="76"/>
      <c r="AB23" s="76"/>
      <c r="AC23" s="76" t="s">
        <v>2213</v>
      </c>
      <c r="AD23" s="76"/>
      <c r="AE23" s="76"/>
      <c r="AF23" s="76" t="s">
        <v>1161</v>
      </c>
      <c r="AG23" s="76" t="s">
        <v>1161</v>
      </c>
      <c r="AH23" s="76" t="s">
        <v>1161</v>
      </c>
      <c r="AI23" s="76" t="s">
        <v>1719</v>
      </c>
      <c r="AJ23" s="76" t="s">
        <v>1162</v>
      </c>
      <c r="AK23" s="76" t="s">
        <v>1163</v>
      </c>
      <c r="AL23" s="76" t="s">
        <v>1164</v>
      </c>
      <c r="AM23" s="74" t="s">
        <v>452</v>
      </c>
      <c r="AN23" s="74" t="s">
        <v>1165</v>
      </c>
      <c r="AO23" s="74" t="s">
        <v>1165</v>
      </c>
      <c r="AP23" s="74" t="s">
        <v>1166</v>
      </c>
      <c r="AQ23" s="74" t="s">
        <v>1167</v>
      </c>
      <c r="AR23" s="74" t="s">
        <v>1168</v>
      </c>
      <c r="AS23" s="74" t="s">
        <v>2248</v>
      </c>
      <c r="AT23" s="74" t="s">
        <v>2484</v>
      </c>
      <c r="AU23" s="74" t="s">
        <v>2565</v>
      </c>
      <c r="AV23" s="74" t="s">
        <v>1169</v>
      </c>
      <c r="AW23" s="74" t="s">
        <v>2486</v>
      </c>
      <c r="AX23" s="74" t="s">
        <v>2418</v>
      </c>
      <c r="AY23" s="74" t="s">
        <v>1170</v>
      </c>
      <c r="AZ23" s="74" t="s">
        <v>1171</v>
      </c>
      <c r="BA23" s="74" t="s">
        <v>694</v>
      </c>
      <c r="BB23" s="74" t="s">
        <v>694</v>
      </c>
      <c r="BC23" s="74" t="s">
        <v>2262</v>
      </c>
      <c r="BD23" s="74" t="s">
        <v>2263</v>
      </c>
      <c r="BE23" s="74"/>
      <c r="BF23" s="74" t="s">
        <v>2138</v>
      </c>
      <c r="BG23" s="74" t="s">
        <v>2143</v>
      </c>
      <c r="BH23" s="74" t="s">
        <v>664</v>
      </c>
      <c r="BI23" s="74" t="s">
        <v>1172</v>
      </c>
      <c r="BJ23" s="74" t="s">
        <v>1172</v>
      </c>
      <c r="BK23" s="74" t="s">
        <v>1173</v>
      </c>
      <c r="BL23" s="74" t="s">
        <v>1174</v>
      </c>
      <c r="BM23" s="74" t="s">
        <v>1175</v>
      </c>
      <c r="BN23" s="74" t="s">
        <v>1176</v>
      </c>
      <c r="BO23" s="74" t="s">
        <v>1177</v>
      </c>
      <c r="BP23" s="74" t="s">
        <v>1178</v>
      </c>
      <c r="BQ23" s="74" t="s">
        <v>1178</v>
      </c>
      <c r="BR23" s="74" t="s">
        <v>2093</v>
      </c>
      <c r="BS23" s="74" t="s">
        <v>1179</v>
      </c>
      <c r="BT23" s="74" t="s">
        <v>1180</v>
      </c>
      <c r="BU23" s="74" t="s">
        <v>1181</v>
      </c>
      <c r="BV23" s="74"/>
      <c r="BW23" s="74" t="s">
        <v>2097</v>
      </c>
      <c r="BX23" s="74" t="s">
        <v>2097</v>
      </c>
      <c r="BY23" s="74" t="s">
        <v>2292</v>
      </c>
      <c r="BZ23" s="74" t="s">
        <v>2292</v>
      </c>
      <c r="CA23" s="74" t="s">
        <v>664</v>
      </c>
      <c r="CB23" s="74" t="s">
        <v>1182</v>
      </c>
      <c r="CC23" s="74" t="s">
        <v>664</v>
      </c>
      <c r="CD23" s="74" t="s">
        <v>1183</v>
      </c>
      <c r="CE23" s="74" t="s">
        <v>1184</v>
      </c>
      <c r="CF23" s="74" t="s">
        <v>1185</v>
      </c>
      <c r="CG23" s="87" t="s">
        <v>1186</v>
      </c>
      <c r="CH23" s="74" t="s">
        <v>1187</v>
      </c>
      <c r="CI23" s="74" t="s">
        <v>1188</v>
      </c>
      <c r="CJ23" s="74" t="s">
        <v>1189</v>
      </c>
      <c r="CK23" s="74" t="s">
        <v>1190</v>
      </c>
      <c r="CL23" s="74" t="s">
        <v>1191</v>
      </c>
      <c r="CM23" s="74" t="s">
        <v>1192</v>
      </c>
      <c r="CN23" s="74" t="s">
        <v>452</v>
      </c>
      <c r="CO23" s="74" t="s">
        <v>1193</v>
      </c>
      <c r="CP23" s="74" t="s">
        <v>1194</v>
      </c>
      <c r="CQ23" s="74" t="s">
        <v>1195</v>
      </c>
      <c r="CR23" s="74" t="s">
        <v>1196</v>
      </c>
      <c r="CS23" s="74" t="s">
        <v>452</v>
      </c>
      <c r="CT23" s="74"/>
      <c r="CU23" s="74" t="s">
        <v>452</v>
      </c>
      <c r="CV23" s="74" t="s">
        <v>452</v>
      </c>
      <c r="CW23" s="74" t="s">
        <v>452</v>
      </c>
      <c r="CX23" s="74" t="s">
        <v>1197</v>
      </c>
      <c r="CY23" s="74" t="s">
        <v>1198</v>
      </c>
      <c r="CZ23" s="74" t="s">
        <v>2566</v>
      </c>
      <c r="DA23" s="74"/>
      <c r="DB23" s="74" t="s">
        <v>694</v>
      </c>
      <c r="DC23" s="74" t="s">
        <v>694</v>
      </c>
      <c r="DD23" s="74" t="s">
        <v>452</v>
      </c>
      <c r="DE23" s="74" t="s">
        <v>1199</v>
      </c>
      <c r="DF23" s="74" t="s">
        <v>452</v>
      </c>
      <c r="DG23" s="74" t="s">
        <v>664</v>
      </c>
      <c r="DH23" s="74" t="s">
        <v>664</v>
      </c>
      <c r="DI23" s="74" t="s">
        <v>1200</v>
      </c>
      <c r="DJ23" s="74" t="s">
        <v>452</v>
      </c>
      <c r="DK23" s="74" t="s">
        <v>2336</v>
      </c>
      <c r="DL23" s="74" t="s">
        <v>1201</v>
      </c>
      <c r="DM23" s="74"/>
      <c r="DN23" s="74" t="s">
        <v>1202</v>
      </c>
      <c r="DO23" s="74" t="s">
        <v>1203</v>
      </c>
      <c r="DP23" s="74" t="s">
        <v>1203</v>
      </c>
      <c r="DQ23" s="74" t="s">
        <v>1204</v>
      </c>
      <c r="DR23" s="74" t="s">
        <v>452</v>
      </c>
      <c r="DS23" s="74" t="s">
        <v>452</v>
      </c>
      <c r="DT23" s="74" t="s">
        <v>2353</v>
      </c>
      <c r="DU23" s="74" t="s">
        <v>1996</v>
      </c>
      <c r="DV23" s="74" t="s">
        <v>452</v>
      </c>
      <c r="DW23" s="74" t="s">
        <v>452</v>
      </c>
      <c r="DX23" s="74" t="s">
        <v>1205</v>
      </c>
      <c r="DY23" s="74" t="s">
        <v>2015</v>
      </c>
      <c r="DZ23" s="74" t="s">
        <v>452</v>
      </c>
      <c r="EA23" s="74" t="s">
        <v>2119</v>
      </c>
      <c r="EB23" s="74" t="s">
        <v>2042</v>
      </c>
      <c r="EC23" s="74" t="s">
        <v>452</v>
      </c>
      <c r="ED23" s="74" t="s">
        <v>452</v>
      </c>
      <c r="EE23" s="74" t="s">
        <v>2061</v>
      </c>
      <c r="EF23" s="74" t="s">
        <v>1207</v>
      </c>
      <c r="EG23" s="74" t="s">
        <v>452</v>
      </c>
      <c r="EH23" s="74" t="s">
        <v>1208</v>
      </c>
      <c r="EI23" s="74" t="s">
        <v>1208</v>
      </c>
    </row>
    <row r="24" spans="1:142" s="14" customFormat="1" ht="16.5" thickBot="1">
      <c r="A24" s="13" t="s">
        <v>1209</v>
      </c>
      <c r="B24" s="96" t="s">
        <v>1210</v>
      </c>
      <c r="C24" s="96" t="s">
        <v>1211</v>
      </c>
      <c r="D24" s="96" t="s">
        <v>1211</v>
      </c>
      <c r="E24" s="96" t="s">
        <v>1212</v>
      </c>
      <c r="F24" s="96" t="s">
        <v>1213</v>
      </c>
      <c r="G24" s="96" t="s">
        <v>1214</v>
      </c>
      <c r="H24" s="96" t="s">
        <v>1215</v>
      </c>
      <c r="I24" s="96" t="s">
        <v>1216</v>
      </c>
      <c r="J24" s="96" t="s">
        <v>1217</v>
      </c>
      <c r="K24" s="96" t="s">
        <v>1218</v>
      </c>
      <c r="L24" s="96" t="s">
        <v>1219</v>
      </c>
      <c r="M24" s="96" t="s">
        <v>1220</v>
      </c>
      <c r="N24" s="96" t="s">
        <v>1221</v>
      </c>
      <c r="O24" s="96" t="s">
        <v>1211</v>
      </c>
      <c r="P24" s="96" t="s">
        <v>1211</v>
      </c>
      <c r="Q24" s="96" t="s">
        <v>1222</v>
      </c>
      <c r="R24" s="96" t="s">
        <v>1223</v>
      </c>
      <c r="S24" s="96" t="s">
        <v>1224</v>
      </c>
      <c r="T24" s="96" t="s">
        <v>1225</v>
      </c>
      <c r="U24" s="96" t="s">
        <v>1226</v>
      </c>
      <c r="V24" s="96" t="s">
        <v>1227</v>
      </c>
      <c r="W24" s="96" t="s">
        <v>1228</v>
      </c>
      <c r="X24" s="96" t="s">
        <v>1229</v>
      </c>
      <c r="Y24" s="96" t="s">
        <v>1230</v>
      </c>
      <c r="Z24" s="96" t="s">
        <v>1231</v>
      </c>
      <c r="AA24" s="96" t="s">
        <v>1232</v>
      </c>
      <c r="AB24" s="96" t="s">
        <v>1233</v>
      </c>
      <c r="AC24" s="96" t="s">
        <v>1234</v>
      </c>
      <c r="AD24" s="96" t="s">
        <v>1235</v>
      </c>
      <c r="AE24" s="96" t="s">
        <v>1236</v>
      </c>
      <c r="AF24" s="96" t="s">
        <v>1237</v>
      </c>
      <c r="AG24" s="96" t="s">
        <v>1238</v>
      </c>
      <c r="AH24" s="96" t="s">
        <v>1239</v>
      </c>
      <c r="AI24" s="96" t="s">
        <v>1240</v>
      </c>
      <c r="AJ24" s="96" t="s">
        <v>1211</v>
      </c>
      <c r="AK24" s="96" t="s">
        <v>1241</v>
      </c>
      <c r="AL24" s="96" t="s">
        <v>1242</v>
      </c>
      <c r="AM24" s="96" t="s">
        <v>1243</v>
      </c>
      <c r="AN24" s="96" t="s">
        <v>1211</v>
      </c>
      <c r="AO24" s="96" t="s">
        <v>1211</v>
      </c>
      <c r="AP24" s="96" t="s">
        <v>1244</v>
      </c>
      <c r="AQ24" s="96" t="s">
        <v>1245</v>
      </c>
      <c r="AR24" s="96" t="s">
        <v>1246</v>
      </c>
      <c r="AS24" s="96" t="s">
        <v>1211</v>
      </c>
      <c r="AT24" s="96" t="s">
        <v>1247</v>
      </c>
      <c r="AU24" s="96" t="s">
        <v>1248</v>
      </c>
      <c r="AV24" s="96" t="s">
        <v>1249</v>
      </c>
      <c r="AW24" s="96" t="s">
        <v>1211</v>
      </c>
      <c r="AX24" s="96" t="s">
        <v>1250</v>
      </c>
      <c r="AY24" s="96" t="s">
        <v>1251</v>
      </c>
      <c r="AZ24" s="96" t="s">
        <v>1252</v>
      </c>
      <c r="BA24" s="96" t="s">
        <v>1253</v>
      </c>
      <c r="BB24" s="96" t="s">
        <v>1254</v>
      </c>
      <c r="BC24" s="96" t="s">
        <v>1255</v>
      </c>
      <c r="BD24" s="96" t="s">
        <v>1256</v>
      </c>
      <c r="BE24" s="96" t="s">
        <v>1257</v>
      </c>
      <c r="BF24" s="96" t="s">
        <v>1258</v>
      </c>
      <c r="BG24" s="96" t="s">
        <v>1211</v>
      </c>
      <c r="BH24" s="96" t="s">
        <v>1211</v>
      </c>
      <c r="BI24" s="96" t="s">
        <v>1259</v>
      </c>
      <c r="BJ24" s="96" t="s">
        <v>1211</v>
      </c>
      <c r="BK24" s="96" t="s">
        <v>1260</v>
      </c>
      <c r="BL24" s="96" t="s">
        <v>1261</v>
      </c>
      <c r="BM24" s="96" t="s">
        <v>1211</v>
      </c>
      <c r="BN24" s="96" t="s">
        <v>1211</v>
      </c>
      <c r="BO24" s="96" t="s">
        <v>1211</v>
      </c>
      <c r="BP24" s="96" t="s">
        <v>1262</v>
      </c>
      <c r="BQ24" s="96" t="s">
        <v>1263</v>
      </c>
      <c r="BR24" s="96" t="s">
        <v>1264</v>
      </c>
      <c r="BS24" s="96" t="s">
        <v>1265</v>
      </c>
      <c r="BT24" s="96" t="s">
        <v>1266</v>
      </c>
      <c r="BU24" s="96" t="s">
        <v>1267</v>
      </c>
      <c r="BV24" s="96" t="s">
        <v>1268</v>
      </c>
      <c r="BW24" s="96" t="s">
        <v>1269</v>
      </c>
      <c r="BX24" s="96" t="s">
        <v>1270</v>
      </c>
      <c r="BY24" s="96" t="s">
        <v>1271</v>
      </c>
      <c r="BZ24" s="96" t="s">
        <v>1272</v>
      </c>
      <c r="CA24" s="96" t="s">
        <v>1273</v>
      </c>
      <c r="CB24" s="96" t="s">
        <v>1274</v>
      </c>
      <c r="CC24" s="96" t="s">
        <v>1275</v>
      </c>
      <c r="CD24" s="96" t="s">
        <v>1276</v>
      </c>
      <c r="CE24" s="96" t="s">
        <v>1277</v>
      </c>
      <c r="CF24" s="96" t="s">
        <v>1278</v>
      </c>
      <c r="CG24" s="96" t="s">
        <v>1279</v>
      </c>
      <c r="CH24" s="96" t="s">
        <v>1280</v>
      </c>
      <c r="CI24" s="96" t="s">
        <v>1281</v>
      </c>
      <c r="CJ24" s="96" t="s">
        <v>1282</v>
      </c>
      <c r="CK24" s="96" t="s">
        <v>1283</v>
      </c>
      <c r="CL24" s="96" t="s">
        <v>1284</v>
      </c>
      <c r="CM24" s="96" t="s">
        <v>1285</v>
      </c>
      <c r="CN24" s="96" t="s">
        <v>1286</v>
      </c>
      <c r="CO24" s="96" t="s">
        <v>1287</v>
      </c>
      <c r="CP24" s="96" t="s">
        <v>1288</v>
      </c>
      <c r="CQ24" s="96" t="s">
        <v>1289</v>
      </c>
      <c r="CR24" s="96" t="s">
        <v>1290</v>
      </c>
      <c r="CS24" s="96" t="s">
        <v>1291</v>
      </c>
      <c r="CT24" s="96" t="s">
        <v>1292</v>
      </c>
      <c r="CU24" s="96" t="s">
        <v>1293</v>
      </c>
      <c r="CV24" s="96" t="s">
        <v>1294</v>
      </c>
      <c r="CW24" s="96" t="s">
        <v>1295</v>
      </c>
      <c r="CX24" s="96" t="s">
        <v>1296</v>
      </c>
      <c r="CY24" s="96" t="s">
        <v>1297</v>
      </c>
      <c r="CZ24" s="96" t="s">
        <v>1298</v>
      </c>
      <c r="DA24" s="96" t="s">
        <v>1299</v>
      </c>
      <c r="DB24" s="96" t="s">
        <v>1300</v>
      </c>
      <c r="DC24" s="96" t="s">
        <v>1301</v>
      </c>
      <c r="DD24" s="96" t="s">
        <v>1302</v>
      </c>
      <c r="DE24" s="96" t="s">
        <v>1211</v>
      </c>
      <c r="DF24" s="96" t="s">
        <v>1211</v>
      </c>
      <c r="DG24" s="96" t="s">
        <v>1303</v>
      </c>
      <c r="DH24" s="96" t="s">
        <v>1304</v>
      </c>
      <c r="DI24" s="96" t="s">
        <v>1305</v>
      </c>
      <c r="DJ24" s="96" t="s">
        <v>1211</v>
      </c>
      <c r="DK24" s="96" t="s">
        <v>1306</v>
      </c>
      <c r="DL24" s="96" t="s">
        <v>1307</v>
      </c>
      <c r="DM24" s="96" t="s">
        <v>1211</v>
      </c>
      <c r="DN24" s="96" t="s">
        <v>1211</v>
      </c>
      <c r="DO24" s="96" t="s">
        <v>1308</v>
      </c>
      <c r="DP24" s="96" t="s">
        <v>1309</v>
      </c>
      <c r="DQ24" s="96" t="s">
        <v>1310</v>
      </c>
      <c r="DR24" s="96" t="s">
        <v>1311</v>
      </c>
      <c r="DS24" s="96" t="s">
        <v>1211</v>
      </c>
      <c r="DT24" s="96" t="s">
        <v>1312</v>
      </c>
      <c r="DU24" s="96" t="s">
        <v>1316</v>
      </c>
      <c r="DV24" s="96" t="s">
        <v>1313</v>
      </c>
      <c r="DW24" s="96" t="s">
        <v>1314</v>
      </c>
      <c r="DX24" s="96" t="s">
        <v>1315</v>
      </c>
      <c r="DY24" s="96" t="s">
        <v>1317</v>
      </c>
      <c r="DZ24" s="96" t="s">
        <v>1318</v>
      </c>
      <c r="EA24" s="96" t="s">
        <v>1319</v>
      </c>
      <c r="EB24" s="96" t="s">
        <v>1320</v>
      </c>
      <c r="EC24" s="96" t="s">
        <v>1321</v>
      </c>
      <c r="ED24" s="96" t="s">
        <v>1322</v>
      </c>
      <c r="EE24" s="96" t="s">
        <v>1323</v>
      </c>
      <c r="EF24" s="96" t="s">
        <v>1324</v>
      </c>
      <c r="EG24" s="96" t="s">
        <v>1325</v>
      </c>
      <c r="EH24" s="96" t="s">
        <v>1326</v>
      </c>
      <c r="EI24" s="96" t="s">
        <v>1327</v>
      </c>
      <c r="EJ24" s="14" t="s">
        <v>1211</v>
      </c>
      <c r="EK24" s="14" t="s">
        <v>1211</v>
      </c>
      <c r="EL24" s="14" t="s">
        <v>1211</v>
      </c>
    </row>
    <row r="25" spans="1:139" ht="15.75">
      <c r="A25" s="7" t="s">
        <v>1328</v>
      </c>
      <c r="B25" s="74" t="s">
        <v>1329</v>
      </c>
      <c r="C25" s="74"/>
      <c r="D25" s="74"/>
      <c r="E25" s="74" t="s">
        <v>1330</v>
      </c>
      <c r="F25" s="74" t="s">
        <v>2166</v>
      </c>
      <c r="G25" s="74" t="s">
        <v>1331</v>
      </c>
      <c r="H25" s="74" t="s">
        <v>2380</v>
      </c>
      <c r="I25" s="74" t="s">
        <v>1332</v>
      </c>
      <c r="J25" s="74" t="s">
        <v>2380</v>
      </c>
      <c r="K25" s="74" t="s">
        <v>1333</v>
      </c>
      <c r="L25" s="74" t="s">
        <v>2567</v>
      </c>
      <c r="M25" s="74" t="s">
        <v>1334</v>
      </c>
      <c r="N25" s="74" t="s">
        <v>1720</v>
      </c>
      <c r="O25" s="74"/>
      <c r="P25" s="74"/>
      <c r="Q25" s="74" t="s">
        <v>1335</v>
      </c>
      <c r="R25" s="74" t="s">
        <v>1336</v>
      </c>
      <c r="S25" s="74" t="s">
        <v>1337</v>
      </c>
      <c r="T25" s="76" t="s">
        <v>2183</v>
      </c>
      <c r="U25" s="76" t="s">
        <v>2123</v>
      </c>
      <c r="V25" s="76" t="s">
        <v>1703</v>
      </c>
      <c r="W25" s="76" t="s">
        <v>1338</v>
      </c>
      <c r="X25" s="76" t="s">
        <v>1339</v>
      </c>
      <c r="Y25" s="74" t="s">
        <v>1329</v>
      </c>
      <c r="Z25" s="76" t="s">
        <v>2214</v>
      </c>
      <c r="AA25" s="76" t="s">
        <v>2214</v>
      </c>
      <c r="AB25" s="76" t="s">
        <v>2214</v>
      </c>
      <c r="AC25" s="74" t="s">
        <v>1329</v>
      </c>
      <c r="AD25" s="76" t="s">
        <v>1340</v>
      </c>
      <c r="AE25" s="76" t="s">
        <v>1341</v>
      </c>
      <c r="AF25" s="76" t="s">
        <v>1342</v>
      </c>
      <c r="AG25" s="76" t="s">
        <v>1343</v>
      </c>
      <c r="AH25" s="76" t="s">
        <v>1342</v>
      </c>
      <c r="AI25" s="76" t="s">
        <v>1344</v>
      </c>
      <c r="AJ25" s="76"/>
      <c r="AK25" s="76" t="s">
        <v>1345</v>
      </c>
      <c r="AL25" s="76" t="s">
        <v>2214</v>
      </c>
      <c r="AM25" s="74" t="s">
        <v>1329</v>
      </c>
      <c r="AN25" s="74"/>
      <c r="AO25" s="74"/>
      <c r="AP25" s="74" t="s">
        <v>2234</v>
      </c>
      <c r="AQ25" s="74" t="s">
        <v>1711</v>
      </c>
      <c r="AR25" s="74" t="s">
        <v>1346</v>
      </c>
      <c r="AS25" s="74"/>
      <c r="AT25" s="74" t="s">
        <v>2482</v>
      </c>
      <c r="AU25" s="74" t="s">
        <v>1347</v>
      </c>
      <c r="AV25" s="74" t="s">
        <v>1329</v>
      </c>
      <c r="AW25" s="74"/>
      <c r="AX25" s="74" t="s">
        <v>2421</v>
      </c>
      <c r="AY25" s="74" t="s">
        <v>1329</v>
      </c>
      <c r="AZ25" s="76" t="s">
        <v>1336</v>
      </c>
      <c r="BA25" s="76" t="s">
        <v>2214</v>
      </c>
      <c r="BB25" s="76" t="s">
        <v>2214</v>
      </c>
      <c r="BC25" s="74" t="s">
        <v>1348</v>
      </c>
      <c r="BD25" s="74" t="s">
        <v>1348</v>
      </c>
      <c r="BE25" s="74" t="s">
        <v>1349</v>
      </c>
      <c r="BF25" s="74" t="s">
        <v>2568</v>
      </c>
      <c r="BG25" s="74"/>
      <c r="BH25" s="74"/>
      <c r="BI25" s="74" t="s">
        <v>1350</v>
      </c>
      <c r="BJ25" s="74"/>
      <c r="BK25" s="74" t="s">
        <v>2279</v>
      </c>
      <c r="BL25" s="74" t="s">
        <v>2280</v>
      </c>
      <c r="BM25" s="74"/>
      <c r="BN25" s="74"/>
      <c r="BO25" s="74"/>
      <c r="BP25" s="74" t="s">
        <v>1351</v>
      </c>
      <c r="BQ25" s="74" t="s">
        <v>1351</v>
      </c>
      <c r="BR25" s="74" t="s">
        <v>1352</v>
      </c>
      <c r="BS25" s="74" t="s">
        <v>1353</v>
      </c>
      <c r="BT25" s="74" t="s">
        <v>1354</v>
      </c>
      <c r="BU25" s="74" t="s">
        <v>1355</v>
      </c>
      <c r="BV25" s="74" t="s">
        <v>1356</v>
      </c>
      <c r="BW25" s="74" t="s">
        <v>2104</v>
      </c>
      <c r="BX25" s="74" t="s">
        <v>2106</v>
      </c>
      <c r="BY25" s="76" t="s">
        <v>2214</v>
      </c>
      <c r="BZ25" s="74" t="s">
        <v>1357</v>
      </c>
      <c r="CA25" s="74" t="s">
        <v>1358</v>
      </c>
      <c r="CB25" s="74" t="s">
        <v>1359</v>
      </c>
      <c r="CC25" s="74" t="s">
        <v>1360</v>
      </c>
      <c r="CD25" s="74" t="s">
        <v>1361</v>
      </c>
      <c r="CE25" s="74" t="s">
        <v>1362</v>
      </c>
      <c r="CF25" s="74" t="s">
        <v>1363</v>
      </c>
      <c r="CG25" s="74" t="s">
        <v>1364</v>
      </c>
      <c r="CH25" s="74" t="s">
        <v>1365</v>
      </c>
      <c r="CI25" s="74" t="s">
        <v>1366</v>
      </c>
      <c r="CJ25" s="74" t="s">
        <v>1367</v>
      </c>
      <c r="CK25" s="74" t="s">
        <v>1368</v>
      </c>
      <c r="CL25" s="74" t="s">
        <v>1369</v>
      </c>
      <c r="CM25" s="74" t="s">
        <v>1370</v>
      </c>
      <c r="CN25" s="74" t="s">
        <v>1371</v>
      </c>
      <c r="CO25" s="74" t="s">
        <v>2299</v>
      </c>
      <c r="CP25" s="74" t="s">
        <v>1372</v>
      </c>
      <c r="CQ25" s="74" t="s">
        <v>1373</v>
      </c>
      <c r="CR25" s="74" t="s">
        <v>1374</v>
      </c>
      <c r="CS25" s="76" t="s">
        <v>2214</v>
      </c>
      <c r="CT25" s="74" t="s">
        <v>1375</v>
      </c>
      <c r="CU25" s="76" t="s">
        <v>2214</v>
      </c>
      <c r="CV25" s="76" t="s">
        <v>2214</v>
      </c>
      <c r="CW25" s="76" t="s">
        <v>2214</v>
      </c>
      <c r="CX25" s="74" t="s">
        <v>1376</v>
      </c>
      <c r="CY25" s="74" t="s">
        <v>1377</v>
      </c>
      <c r="CZ25" s="74" t="s">
        <v>2319</v>
      </c>
      <c r="DA25" s="74" t="s">
        <v>1378</v>
      </c>
      <c r="DB25" s="74" t="s">
        <v>1378</v>
      </c>
      <c r="DC25" s="74" t="s">
        <v>1378</v>
      </c>
      <c r="DD25" s="74" t="s">
        <v>1379</v>
      </c>
      <c r="DE25" s="74"/>
      <c r="DF25" s="74"/>
      <c r="DG25" s="74" t="s">
        <v>1380</v>
      </c>
      <c r="DH25" s="74" t="s">
        <v>1381</v>
      </c>
      <c r="DI25" s="74" t="s">
        <v>1382</v>
      </c>
      <c r="DJ25" s="74"/>
      <c r="DK25" s="74" t="s">
        <v>2337</v>
      </c>
      <c r="DL25" s="74" t="s">
        <v>1383</v>
      </c>
      <c r="DM25" s="74"/>
      <c r="DN25" s="74"/>
      <c r="DO25" s="74" t="s">
        <v>1383</v>
      </c>
      <c r="DP25" s="74" t="s">
        <v>1383</v>
      </c>
      <c r="DQ25" s="74" t="s">
        <v>1329</v>
      </c>
      <c r="DR25" s="74" t="s">
        <v>1384</v>
      </c>
      <c r="DS25" s="74" t="s">
        <v>2408</v>
      </c>
      <c r="DT25" s="74" t="s">
        <v>2354</v>
      </c>
      <c r="DU25" s="74" t="s">
        <v>1385</v>
      </c>
      <c r="DV25" s="74" t="s">
        <v>1982</v>
      </c>
      <c r="DW25" s="74" t="s">
        <v>1991</v>
      </c>
      <c r="DX25" s="74" t="s">
        <v>2003</v>
      </c>
      <c r="DY25" s="74" t="s">
        <v>1386</v>
      </c>
      <c r="DZ25" s="74" t="s">
        <v>1387</v>
      </c>
      <c r="EA25" s="74" t="s">
        <v>1715</v>
      </c>
      <c r="EB25" s="74" t="s">
        <v>2043</v>
      </c>
      <c r="EC25" s="74" t="s">
        <v>1721</v>
      </c>
      <c r="ED25" s="74" t="s">
        <v>2053</v>
      </c>
      <c r="EE25" s="74" t="s">
        <v>1388</v>
      </c>
      <c r="EF25" s="74" t="s">
        <v>1389</v>
      </c>
      <c r="EG25" s="74" t="s">
        <v>1390</v>
      </c>
      <c r="EH25" s="74" t="s">
        <v>1391</v>
      </c>
      <c r="EI25" s="74" t="s">
        <v>1392</v>
      </c>
    </row>
    <row r="26" spans="1:139" ht="15.75">
      <c r="A26" s="7" t="s">
        <v>1393</v>
      </c>
      <c r="B26" s="74" t="s">
        <v>655</v>
      </c>
      <c r="C26" s="74"/>
      <c r="D26" s="74"/>
      <c r="E26" s="74" t="s">
        <v>655</v>
      </c>
      <c r="F26" s="74" t="s">
        <v>656</v>
      </c>
      <c r="G26" s="74" t="s">
        <v>655</v>
      </c>
      <c r="H26" s="74" t="s">
        <v>655</v>
      </c>
      <c r="I26" s="74" t="s">
        <v>656</v>
      </c>
      <c r="J26" s="74" t="s">
        <v>655</v>
      </c>
      <c r="K26" s="74" t="s">
        <v>656</v>
      </c>
      <c r="L26" s="74" t="s">
        <v>655</v>
      </c>
      <c r="M26" s="74" t="s">
        <v>655</v>
      </c>
      <c r="N26" s="74" t="s">
        <v>656</v>
      </c>
      <c r="O26" s="74"/>
      <c r="P26" s="74"/>
      <c r="Q26" s="74" t="s">
        <v>655</v>
      </c>
      <c r="R26" s="74" t="s">
        <v>655</v>
      </c>
      <c r="S26" s="74" t="s">
        <v>655</v>
      </c>
      <c r="T26" s="76" t="s">
        <v>655</v>
      </c>
      <c r="U26" s="76" t="s">
        <v>655</v>
      </c>
      <c r="V26" s="76" t="s">
        <v>655</v>
      </c>
      <c r="W26" s="76" t="s">
        <v>655</v>
      </c>
      <c r="X26" s="76" t="s">
        <v>955</v>
      </c>
      <c r="Y26" s="74" t="s">
        <v>655</v>
      </c>
      <c r="Z26" s="76" t="s">
        <v>655</v>
      </c>
      <c r="AA26" s="76" t="s">
        <v>655</v>
      </c>
      <c r="AB26" s="74" t="s">
        <v>655</v>
      </c>
      <c r="AC26" s="74" t="s">
        <v>655</v>
      </c>
      <c r="AD26" s="76" t="s">
        <v>655</v>
      </c>
      <c r="AE26" s="76" t="s">
        <v>655</v>
      </c>
      <c r="AF26" s="76" t="s">
        <v>955</v>
      </c>
      <c r="AG26" s="76" t="s">
        <v>955</v>
      </c>
      <c r="AH26" s="76" t="s">
        <v>955</v>
      </c>
      <c r="AI26" s="76" t="s">
        <v>655</v>
      </c>
      <c r="AJ26" s="76"/>
      <c r="AK26" s="76" t="s">
        <v>2228</v>
      </c>
      <c r="AL26" s="76" t="s">
        <v>655</v>
      </c>
      <c r="AM26" s="74" t="s">
        <v>655</v>
      </c>
      <c r="AN26" s="74"/>
      <c r="AO26" s="74"/>
      <c r="AP26" s="74" t="s">
        <v>655</v>
      </c>
      <c r="AQ26" s="74" t="s">
        <v>655</v>
      </c>
      <c r="AR26" s="74" t="s">
        <v>957</v>
      </c>
      <c r="AS26" s="74"/>
      <c r="AT26" s="74" t="s">
        <v>655</v>
      </c>
      <c r="AU26" s="74" t="s">
        <v>655</v>
      </c>
      <c r="AV26" s="74" t="s">
        <v>655</v>
      </c>
      <c r="AW26" s="74"/>
      <c r="AX26" s="74" t="s">
        <v>656</v>
      </c>
      <c r="AY26" s="74" t="s">
        <v>655</v>
      </c>
      <c r="AZ26" s="76" t="s">
        <v>655</v>
      </c>
      <c r="BA26" s="76" t="s">
        <v>655</v>
      </c>
      <c r="BB26" s="76" t="s">
        <v>655</v>
      </c>
      <c r="BC26" s="74" t="s">
        <v>655</v>
      </c>
      <c r="BD26" s="74" t="s">
        <v>655</v>
      </c>
      <c r="BE26" s="74" t="s">
        <v>655</v>
      </c>
      <c r="BF26" s="74" t="s">
        <v>957</v>
      </c>
      <c r="BG26" s="74"/>
      <c r="BH26" s="74"/>
      <c r="BI26" s="74" t="s">
        <v>655</v>
      </c>
      <c r="BJ26" s="74"/>
      <c r="BK26" s="74" t="s">
        <v>957</v>
      </c>
      <c r="BL26" s="74" t="s">
        <v>655</v>
      </c>
      <c r="BM26" s="74"/>
      <c r="BN26" s="74"/>
      <c r="BO26" s="74"/>
      <c r="BP26" s="74" t="s">
        <v>655</v>
      </c>
      <c r="BQ26" s="74" t="s">
        <v>655</v>
      </c>
      <c r="BR26" s="74" t="s">
        <v>655</v>
      </c>
      <c r="BS26" s="74" t="s">
        <v>655</v>
      </c>
      <c r="BT26" s="74" t="s">
        <v>655</v>
      </c>
      <c r="BU26" s="74" t="s">
        <v>655</v>
      </c>
      <c r="BV26" s="74" t="s">
        <v>655</v>
      </c>
      <c r="BW26" s="74" t="s">
        <v>655</v>
      </c>
      <c r="BX26" s="74" t="s">
        <v>655</v>
      </c>
      <c r="BY26" s="76" t="s">
        <v>655</v>
      </c>
      <c r="BZ26" s="74" t="s">
        <v>655</v>
      </c>
      <c r="CA26" s="74" t="s">
        <v>655</v>
      </c>
      <c r="CB26" s="74" t="s">
        <v>656</v>
      </c>
      <c r="CC26" s="74" t="s">
        <v>655</v>
      </c>
      <c r="CD26" s="74" t="s">
        <v>656</v>
      </c>
      <c r="CE26" s="74" t="s">
        <v>655</v>
      </c>
      <c r="CF26" s="74" t="s">
        <v>655</v>
      </c>
      <c r="CG26" s="74" t="s">
        <v>655</v>
      </c>
      <c r="CH26" s="74" t="s">
        <v>655</v>
      </c>
      <c r="CI26" s="74" t="s">
        <v>655</v>
      </c>
      <c r="CJ26" s="74" t="s">
        <v>655</v>
      </c>
      <c r="CK26" s="74" t="s">
        <v>655</v>
      </c>
      <c r="CL26" s="74" t="s">
        <v>655</v>
      </c>
      <c r="CM26" s="74" t="s">
        <v>655</v>
      </c>
      <c r="CN26" s="74" t="s">
        <v>655</v>
      </c>
      <c r="CO26" s="74" t="s">
        <v>655</v>
      </c>
      <c r="CP26" s="74" t="s">
        <v>655</v>
      </c>
      <c r="CQ26" s="74" t="s">
        <v>655</v>
      </c>
      <c r="CR26" s="74" t="s">
        <v>655</v>
      </c>
      <c r="CS26" s="76" t="s">
        <v>655</v>
      </c>
      <c r="CT26" s="74" t="s">
        <v>656</v>
      </c>
      <c r="CU26" s="76" t="s">
        <v>655</v>
      </c>
      <c r="CV26" s="76" t="s">
        <v>655</v>
      </c>
      <c r="CW26" s="76" t="s">
        <v>655</v>
      </c>
      <c r="CX26" s="74" t="s">
        <v>655</v>
      </c>
      <c r="CY26" s="74" t="s">
        <v>655</v>
      </c>
      <c r="CZ26" s="74" t="s">
        <v>656</v>
      </c>
      <c r="DA26" s="74" t="s">
        <v>655</v>
      </c>
      <c r="DB26" s="67" t="s">
        <v>656</v>
      </c>
      <c r="DC26" s="74" t="s">
        <v>656</v>
      </c>
      <c r="DD26" s="67" t="s">
        <v>655</v>
      </c>
      <c r="DE26" s="74"/>
      <c r="DF26" s="74"/>
      <c r="DG26" s="74" t="s">
        <v>655</v>
      </c>
      <c r="DH26" s="74" t="s">
        <v>655</v>
      </c>
      <c r="DI26" s="67" t="s">
        <v>655</v>
      </c>
      <c r="DJ26" s="74"/>
      <c r="DK26" s="74" t="s">
        <v>655</v>
      </c>
      <c r="DL26" s="74" t="s">
        <v>655</v>
      </c>
      <c r="DM26" s="74"/>
      <c r="DN26" s="74"/>
      <c r="DO26" s="74" t="s">
        <v>655</v>
      </c>
      <c r="DP26" s="74" t="s">
        <v>655</v>
      </c>
      <c r="DQ26" s="74" t="s">
        <v>655</v>
      </c>
      <c r="DR26" s="74" t="s">
        <v>656</v>
      </c>
      <c r="DS26" s="74" t="s">
        <v>656</v>
      </c>
      <c r="DT26" s="74" t="s">
        <v>658</v>
      </c>
      <c r="DU26" s="74" t="s">
        <v>659</v>
      </c>
      <c r="DV26" s="74" t="s">
        <v>655</v>
      </c>
      <c r="DW26" s="74" t="s">
        <v>655</v>
      </c>
      <c r="DX26" s="74" t="s">
        <v>957</v>
      </c>
      <c r="DY26" s="74" t="s">
        <v>957</v>
      </c>
      <c r="DZ26" s="74" t="s">
        <v>658</v>
      </c>
      <c r="EA26" s="74" t="s">
        <v>659</v>
      </c>
      <c r="EB26" s="74" t="s">
        <v>659</v>
      </c>
      <c r="EC26" s="74" t="s">
        <v>658</v>
      </c>
      <c r="ED26" s="74" t="s">
        <v>655</v>
      </c>
      <c r="EE26" s="74" t="s">
        <v>658</v>
      </c>
      <c r="EF26" s="74" t="s">
        <v>659</v>
      </c>
      <c r="EG26" s="74" t="s">
        <v>655</v>
      </c>
      <c r="EH26" s="74" t="s">
        <v>655</v>
      </c>
      <c r="EI26" s="74" t="s">
        <v>655</v>
      </c>
    </row>
    <row r="27" spans="1:139" ht="15.75">
      <c r="A27" s="7" t="s">
        <v>1394</v>
      </c>
      <c r="B27" s="74" t="s">
        <v>1395</v>
      </c>
      <c r="C27" s="74"/>
      <c r="D27" s="74"/>
      <c r="E27" s="74" t="s">
        <v>2569</v>
      </c>
      <c r="F27" s="74" t="s">
        <v>2167</v>
      </c>
      <c r="G27" s="74" t="s">
        <v>1396</v>
      </c>
      <c r="H27" s="74" t="s">
        <v>2381</v>
      </c>
      <c r="I27" s="74" t="s">
        <v>2078</v>
      </c>
      <c r="J27" s="74" t="s">
        <v>2381</v>
      </c>
      <c r="K27" s="74" t="s">
        <v>1397</v>
      </c>
      <c r="L27" s="74" t="s">
        <v>1398</v>
      </c>
      <c r="M27" s="74" t="s">
        <v>1399</v>
      </c>
      <c r="N27" s="74" t="s">
        <v>1400</v>
      </c>
      <c r="O27" s="74"/>
      <c r="P27" s="74"/>
      <c r="Q27" s="74" t="s">
        <v>1401</v>
      </c>
      <c r="R27" s="74" t="s">
        <v>1402</v>
      </c>
      <c r="S27" s="74" t="s">
        <v>1403</v>
      </c>
      <c r="T27" s="76" t="s">
        <v>1404</v>
      </c>
      <c r="U27" s="76" t="s">
        <v>2570</v>
      </c>
      <c r="V27" s="76" t="s">
        <v>1710</v>
      </c>
      <c r="W27" s="76" t="s">
        <v>1405</v>
      </c>
      <c r="X27" s="76" t="s">
        <v>2459</v>
      </c>
      <c r="Y27" s="74" t="s">
        <v>1406</v>
      </c>
      <c r="Z27" s="76" t="s">
        <v>1407</v>
      </c>
      <c r="AA27" s="76" t="s">
        <v>1407</v>
      </c>
      <c r="AB27" s="74" t="s">
        <v>1402</v>
      </c>
      <c r="AC27" s="74" t="s">
        <v>1395</v>
      </c>
      <c r="AD27" s="76" t="s">
        <v>1408</v>
      </c>
      <c r="AE27" s="76" t="s">
        <v>2571</v>
      </c>
      <c r="AF27" s="76" t="s">
        <v>1409</v>
      </c>
      <c r="AG27" s="76" t="s">
        <v>1410</v>
      </c>
      <c r="AH27" s="76" t="s">
        <v>1411</v>
      </c>
      <c r="AI27" s="76" t="s">
        <v>2467</v>
      </c>
      <c r="AJ27" s="76"/>
      <c r="AK27" s="76" t="s">
        <v>2469</v>
      </c>
      <c r="AL27" s="76" t="s">
        <v>1407</v>
      </c>
      <c r="AM27" s="74" t="s">
        <v>1395</v>
      </c>
      <c r="AN27" s="74"/>
      <c r="AO27" s="74"/>
      <c r="AP27" s="74" t="s">
        <v>2572</v>
      </c>
      <c r="AQ27" s="74" t="s">
        <v>1704</v>
      </c>
      <c r="AR27" s="74" t="s">
        <v>2473</v>
      </c>
      <c r="AS27" s="74"/>
      <c r="AT27" s="74" t="s">
        <v>2484</v>
      </c>
      <c r="AU27" s="74" t="s">
        <v>2249</v>
      </c>
      <c r="AV27" s="74" t="s">
        <v>1412</v>
      </c>
      <c r="AW27" s="74"/>
      <c r="AX27" s="74" t="s">
        <v>2419</v>
      </c>
      <c r="AY27" s="74" t="s">
        <v>1395</v>
      </c>
      <c r="AZ27" s="76" t="s">
        <v>1407</v>
      </c>
      <c r="BA27" s="76" t="s">
        <v>1407</v>
      </c>
      <c r="BB27" s="76" t="s">
        <v>1407</v>
      </c>
      <c r="BC27" s="74" t="s">
        <v>1413</v>
      </c>
      <c r="BD27" s="74" t="s">
        <v>1414</v>
      </c>
      <c r="BE27" s="74" t="s">
        <v>983</v>
      </c>
      <c r="BF27" s="74" t="s">
        <v>1415</v>
      </c>
      <c r="BG27" s="74"/>
      <c r="BH27" s="74"/>
      <c r="BI27" s="74" t="s">
        <v>1416</v>
      </c>
      <c r="BJ27" s="74"/>
      <c r="BK27" s="74" t="s">
        <v>1417</v>
      </c>
      <c r="BL27" s="74" t="s">
        <v>1418</v>
      </c>
      <c r="BM27" s="74"/>
      <c r="BN27" s="74"/>
      <c r="BO27" s="74"/>
      <c r="BP27" s="74" t="s">
        <v>1112</v>
      </c>
      <c r="BQ27" s="74" t="s">
        <v>1112</v>
      </c>
      <c r="BR27" s="74" t="s">
        <v>2120</v>
      </c>
      <c r="BS27" s="74" t="s">
        <v>992</v>
      </c>
      <c r="BT27" s="74" t="s">
        <v>1419</v>
      </c>
      <c r="BU27" s="74" t="s">
        <v>2426</v>
      </c>
      <c r="BV27" s="74" t="s">
        <v>1420</v>
      </c>
      <c r="BW27" s="74" t="s">
        <v>2098</v>
      </c>
      <c r="BX27" s="74" t="s">
        <v>2096</v>
      </c>
      <c r="BY27" s="76" t="s">
        <v>1421</v>
      </c>
      <c r="BZ27" s="74" t="s">
        <v>1422</v>
      </c>
      <c r="CA27" s="74" t="s">
        <v>1423</v>
      </c>
      <c r="CB27" s="74" t="s">
        <v>2369</v>
      </c>
      <c r="CC27" s="74" t="s">
        <v>1424</v>
      </c>
      <c r="CD27" s="74" t="s">
        <v>1425</v>
      </c>
      <c r="CE27" s="74" t="s">
        <v>1426</v>
      </c>
      <c r="CF27" s="74" t="s">
        <v>1427</v>
      </c>
      <c r="CG27" s="74" t="s">
        <v>1428</v>
      </c>
      <c r="CH27" s="74" t="s">
        <v>1429</v>
      </c>
      <c r="CI27" s="74" t="s">
        <v>1430</v>
      </c>
      <c r="CJ27" s="74" t="s">
        <v>1431</v>
      </c>
      <c r="CK27" s="74" t="s">
        <v>1432</v>
      </c>
      <c r="CL27" s="74" t="s">
        <v>1433</v>
      </c>
      <c r="CM27" s="74" t="s">
        <v>1434</v>
      </c>
      <c r="CN27" s="74" t="s">
        <v>2300</v>
      </c>
      <c r="CO27" s="74" t="s">
        <v>1435</v>
      </c>
      <c r="CP27" s="74" t="s">
        <v>1436</v>
      </c>
      <c r="CQ27" s="74" t="s">
        <v>1437</v>
      </c>
      <c r="CR27" s="74" t="s">
        <v>1438</v>
      </c>
      <c r="CS27" s="76" t="s">
        <v>1421</v>
      </c>
      <c r="CT27" s="74" t="s">
        <v>1439</v>
      </c>
      <c r="CU27" s="76" t="s">
        <v>1407</v>
      </c>
      <c r="CV27" s="76" t="s">
        <v>1421</v>
      </c>
      <c r="CW27" s="76" t="s">
        <v>1407</v>
      </c>
      <c r="CX27" s="74" t="s">
        <v>1440</v>
      </c>
      <c r="CY27" s="74" t="s">
        <v>1441</v>
      </c>
      <c r="CZ27" s="74" t="s">
        <v>2499</v>
      </c>
      <c r="DA27" s="74" t="s">
        <v>1442</v>
      </c>
      <c r="DB27" s="74" t="s">
        <v>1442</v>
      </c>
      <c r="DC27" s="74" t="s">
        <v>1443</v>
      </c>
      <c r="DD27" s="74" t="s">
        <v>1444</v>
      </c>
      <c r="DE27" s="74"/>
      <c r="DF27" s="74"/>
      <c r="DG27" s="74" t="s">
        <v>1445</v>
      </c>
      <c r="DH27" s="74" t="s">
        <v>2338</v>
      </c>
      <c r="DI27" s="74" t="s">
        <v>1446</v>
      </c>
      <c r="DJ27" s="74"/>
      <c r="DK27" s="74" t="s">
        <v>2339</v>
      </c>
      <c r="DL27" s="74" t="s">
        <v>1447</v>
      </c>
      <c r="DM27" s="74"/>
      <c r="DN27" s="74"/>
      <c r="DO27" s="74" t="s">
        <v>1447</v>
      </c>
      <c r="DP27" s="74" t="s">
        <v>1447</v>
      </c>
      <c r="DQ27" s="74" t="s">
        <v>1412</v>
      </c>
      <c r="DR27" s="74" t="s">
        <v>1448</v>
      </c>
      <c r="DS27" s="67" t="s">
        <v>2409</v>
      </c>
      <c r="DT27" s="74" t="s">
        <v>2355</v>
      </c>
      <c r="DU27" s="74" t="s">
        <v>1994</v>
      </c>
      <c r="DV27" s="74" t="s">
        <v>2573</v>
      </c>
      <c r="DW27" s="74" t="s">
        <v>1989</v>
      </c>
      <c r="DX27" s="74" t="s">
        <v>1449</v>
      </c>
      <c r="DY27" s="74" t="s">
        <v>2009</v>
      </c>
      <c r="DZ27" s="74" t="s">
        <v>1450</v>
      </c>
      <c r="EA27" s="74" t="s">
        <v>2026</v>
      </c>
      <c r="EB27" s="74" t="s">
        <v>2044</v>
      </c>
      <c r="EC27" s="74" t="s">
        <v>1451</v>
      </c>
      <c r="ED27" s="74" t="s">
        <v>2055</v>
      </c>
      <c r="EE27" s="74" t="s">
        <v>2574</v>
      </c>
      <c r="EF27" s="74" t="s">
        <v>1452</v>
      </c>
      <c r="EG27" s="74" t="s">
        <v>2116</v>
      </c>
      <c r="EH27" s="74" t="s">
        <v>1453</v>
      </c>
      <c r="EI27" s="74" t="s">
        <v>1454</v>
      </c>
    </row>
    <row r="28" spans="1:139" ht="15.75">
      <c r="A28" s="7" t="s">
        <v>1455</v>
      </c>
      <c r="B28" s="74" t="s">
        <v>448</v>
      </c>
      <c r="C28" s="74"/>
      <c r="D28" s="74"/>
      <c r="E28" s="74" t="s">
        <v>448</v>
      </c>
      <c r="F28" s="74" t="s">
        <v>1038</v>
      </c>
      <c r="G28" s="74" t="s">
        <v>448</v>
      </c>
      <c r="H28" s="74" t="s">
        <v>1043</v>
      </c>
      <c r="I28" s="74" t="s">
        <v>1456</v>
      </c>
      <c r="J28" s="74" t="s">
        <v>1043</v>
      </c>
      <c r="K28" s="74" t="s">
        <v>1456</v>
      </c>
      <c r="L28" s="74" t="s">
        <v>1038</v>
      </c>
      <c r="M28" s="74" t="s">
        <v>1043</v>
      </c>
      <c r="N28" s="74" t="s">
        <v>1044</v>
      </c>
      <c r="O28" s="74"/>
      <c r="P28" s="74"/>
      <c r="Q28" s="74" t="s">
        <v>1039</v>
      </c>
      <c r="R28" s="97" t="s">
        <v>1457</v>
      </c>
      <c r="S28" s="74" t="s">
        <v>1458</v>
      </c>
      <c r="T28" s="76" t="s">
        <v>1047</v>
      </c>
      <c r="U28" s="76" t="s">
        <v>1712</v>
      </c>
      <c r="V28" s="76" t="s">
        <v>1048</v>
      </c>
      <c r="W28" s="76" t="s">
        <v>1048</v>
      </c>
      <c r="X28" s="76" t="s">
        <v>1459</v>
      </c>
      <c r="Y28" s="74" t="s">
        <v>448</v>
      </c>
      <c r="Z28" s="97" t="s">
        <v>1457</v>
      </c>
      <c r="AA28" s="97" t="s">
        <v>1457</v>
      </c>
      <c r="AB28" s="97" t="s">
        <v>1457</v>
      </c>
      <c r="AC28" s="74" t="s">
        <v>448</v>
      </c>
      <c r="AD28" s="76" t="s">
        <v>2215</v>
      </c>
      <c r="AE28" s="76" t="s">
        <v>1761</v>
      </c>
      <c r="AF28" s="76" t="s">
        <v>711</v>
      </c>
      <c r="AG28" s="76" t="s">
        <v>1049</v>
      </c>
      <c r="AH28" s="76" t="s">
        <v>711</v>
      </c>
      <c r="AI28" s="76" t="s">
        <v>1460</v>
      </c>
      <c r="AJ28" s="76"/>
      <c r="AK28" s="76" t="s">
        <v>2468</v>
      </c>
      <c r="AL28" s="97" t="s">
        <v>1457</v>
      </c>
      <c r="AM28" s="74" t="s">
        <v>448</v>
      </c>
      <c r="AN28" s="74"/>
      <c r="AO28" s="74"/>
      <c r="AP28" s="74" t="s">
        <v>1051</v>
      </c>
      <c r="AQ28" s="74" t="s">
        <v>1051</v>
      </c>
      <c r="AR28" s="74" t="s">
        <v>2472</v>
      </c>
      <c r="AS28" s="74"/>
      <c r="AT28" s="74" t="s">
        <v>1461</v>
      </c>
      <c r="AU28" s="74" t="s">
        <v>1052</v>
      </c>
      <c r="AV28" s="74" t="s">
        <v>448</v>
      </c>
      <c r="AW28" s="74"/>
      <c r="AX28" s="74" t="s">
        <v>1054</v>
      </c>
      <c r="AY28" s="74" t="s">
        <v>448</v>
      </c>
      <c r="AZ28" s="97" t="s">
        <v>1457</v>
      </c>
      <c r="BA28" s="97" t="s">
        <v>1457</v>
      </c>
      <c r="BB28" s="97" t="s">
        <v>1457</v>
      </c>
      <c r="BC28" s="74" t="s">
        <v>1055</v>
      </c>
      <c r="BD28" s="74" t="s">
        <v>1055</v>
      </c>
      <c r="BE28" s="74" t="s">
        <v>1055</v>
      </c>
      <c r="BF28" s="74" t="s">
        <v>1056</v>
      </c>
      <c r="BG28" s="74"/>
      <c r="BH28" s="74"/>
      <c r="BI28" s="74" t="s">
        <v>1056</v>
      </c>
      <c r="BJ28" s="74"/>
      <c r="BK28" s="74" t="s">
        <v>448</v>
      </c>
      <c r="BL28" s="74" t="s">
        <v>448</v>
      </c>
      <c r="BM28" s="74"/>
      <c r="BN28" s="74"/>
      <c r="BO28" s="74"/>
      <c r="BP28" s="74" t="s">
        <v>448</v>
      </c>
      <c r="BQ28" s="74" t="s">
        <v>448</v>
      </c>
      <c r="BR28" s="74" t="s">
        <v>1698</v>
      </c>
      <c r="BS28" s="74" t="s">
        <v>448</v>
      </c>
      <c r="BT28" s="74" t="s">
        <v>448</v>
      </c>
      <c r="BU28" s="74" t="s">
        <v>1057</v>
      </c>
      <c r="BV28" s="74" t="s">
        <v>1058</v>
      </c>
      <c r="BW28" s="74" t="s">
        <v>1462</v>
      </c>
      <c r="BX28" s="74" t="s">
        <v>1462</v>
      </c>
      <c r="BY28" s="97" t="s">
        <v>1457</v>
      </c>
      <c r="BZ28" s="74" t="s">
        <v>1059</v>
      </c>
      <c r="CA28" s="74" t="s">
        <v>448</v>
      </c>
      <c r="CB28" s="74" t="s">
        <v>1060</v>
      </c>
      <c r="CC28" s="74" t="s">
        <v>448</v>
      </c>
      <c r="CD28" s="74" t="s">
        <v>1060</v>
      </c>
      <c r="CE28" s="74" t="s">
        <v>1060</v>
      </c>
      <c r="CF28" s="74" t="s">
        <v>1060</v>
      </c>
      <c r="CG28" s="74" t="s">
        <v>1060</v>
      </c>
      <c r="CH28" s="74" t="s">
        <v>1060</v>
      </c>
      <c r="CI28" s="74" t="s">
        <v>1060</v>
      </c>
      <c r="CJ28" s="74" t="s">
        <v>1060</v>
      </c>
      <c r="CK28" s="74" t="s">
        <v>1060</v>
      </c>
      <c r="CL28" s="74" t="s">
        <v>1060</v>
      </c>
      <c r="CM28" s="74" t="s">
        <v>1060</v>
      </c>
      <c r="CN28" s="74" t="s">
        <v>1060</v>
      </c>
      <c r="CO28" s="74" t="s">
        <v>1060</v>
      </c>
      <c r="CP28" s="74" t="s">
        <v>1060</v>
      </c>
      <c r="CQ28" s="74" t="s">
        <v>1060</v>
      </c>
      <c r="CR28" s="74" t="s">
        <v>1060</v>
      </c>
      <c r="CS28" s="97" t="s">
        <v>1457</v>
      </c>
      <c r="CT28" s="67" t="s">
        <v>1463</v>
      </c>
      <c r="CU28" s="97" t="s">
        <v>1457</v>
      </c>
      <c r="CV28" s="97" t="s">
        <v>1457</v>
      </c>
      <c r="CW28" s="97" t="s">
        <v>1457</v>
      </c>
      <c r="CX28" s="74" t="s">
        <v>1063</v>
      </c>
      <c r="CY28" s="74" t="s">
        <v>1064</v>
      </c>
      <c r="CZ28" s="74" t="s">
        <v>1064</v>
      </c>
      <c r="DA28" s="74" t="s">
        <v>1065</v>
      </c>
      <c r="DB28" s="74" t="s">
        <v>1065</v>
      </c>
      <c r="DC28" s="74" t="s">
        <v>1065</v>
      </c>
      <c r="DD28" s="74" t="s">
        <v>1066</v>
      </c>
      <c r="DE28" s="74"/>
      <c r="DF28" s="74"/>
      <c r="DG28" s="74" t="s">
        <v>1070</v>
      </c>
      <c r="DH28" s="74" t="s">
        <v>1064</v>
      </c>
      <c r="DI28" s="74" t="s">
        <v>1464</v>
      </c>
      <c r="DJ28" s="74"/>
      <c r="DK28" s="74" t="s">
        <v>2335</v>
      </c>
      <c r="DL28" s="74" t="s">
        <v>448</v>
      </c>
      <c r="DM28" s="74"/>
      <c r="DN28" s="74"/>
      <c r="DO28" s="74" t="s">
        <v>448</v>
      </c>
      <c r="DP28" s="74" t="s">
        <v>448</v>
      </c>
      <c r="DQ28" s="74" t="s">
        <v>448</v>
      </c>
      <c r="DR28" s="74" t="s">
        <v>1465</v>
      </c>
      <c r="DS28" s="67" t="s">
        <v>2410</v>
      </c>
      <c r="DT28" s="74" t="s">
        <v>2352</v>
      </c>
      <c r="DU28" s="74" t="s">
        <v>1466</v>
      </c>
      <c r="DV28" s="74" t="s">
        <v>1981</v>
      </c>
      <c r="DW28" s="74" t="s">
        <v>1077</v>
      </c>
      <c r="DX28" s="74" t="s">
        <v>2005</v>
      </c>
      <c r="DY28" s="74" t="s">
        <v>2014</v>
      </c>
      <c r="DZ28" s="74" t="s">
        <v>447</v>
      </c>
      <c r="EA28" s="74" t="s">
        <v>2023</v>
      </c>
      <c r="EB28" s="74" t="s">
        <v>448</v>
      </c>
      <c r="EC28" s="74" t="s">
        <v>449</v>
      </c>
      <c r="ED28" s="74" t="s">
        <v>448</v>
      </c>
      <c r="EE28" s="74" t="s">
        <v>2017</v>
      </c>
      <c r="EF28" s="74" t="s">
        <v>448</v>
      </c>
      <c r="EG28" s="74" t="s">
        <v>2067</v>
      </c>
      <c r="EH28" s="74" t="s">
        <v>448</v>
      </c>
      <c r="EI28" s="74" t="s">
        <v>448</v>
      </c>
    </row>
    <row r="29" spans="1:139" ht="15.75">
      <c r="A29" s="7" t="s">
        <v>1467</v>
      </c>
      <c r="B29" s="74" t="s">
        <v>1079</v>
      </c>
      <c r="C29" s="74"/>
      <c r="D29" s="74"/>
      <c r="E29" s="74" t="s">
        <v>1079</v>
      </c>
      <c r="F29" s="74" t="s">
        <v>1081</v>
      </c>
      <c r="G29" s="74" t="s">
        <v>1146</v>
      </c>
      <c r="H29" s="74" t="s">
        <v>1084</v>
      </c>
      <c r="I29" s="74" t="s">
        <v>1468</v>
      </c>
      <c r="J29" s="74" t="s">
        <v>1084</v>
      </c>
      <c r="K29" s="74" t="s">
        <v>1083</v>
      </c>
      <c r="L29" s="74" t="s">
        <v>1084</v>
      </c>
      <c r="M29" s="74" t="s">
        <v>1084</v>
      </c>
      <c r="N29" s="74" t="s">
        <v>299</v>
      </c>
      <c r="O29" s="74"/>
      <c r="P29" s="74"/>
      <c r="Q29" s="74" t="s">
        <v>2176</v>
      </c>
      <c r="R29" s="97" t="s">
        <v>1469</v>
      </c>
      <c r="S29" s="74" t="s">
        <v>1086</v>
      </c>
      <c r="T29" s="76" t="s">
        <v>1470</v>
      </c>
      <c r="U29" s="76" t="s">
        <v>1088</v>
      </c>
      <c r="V29" s="76" t="s">
        <v>1089</v>
      </c>
      <c r="W29" s="76" t="s">
        <v>1088</v>
      </c>
      <c r="X29" s="76" t="s">
        <v>1091</v>
      </c>
      <c r="Y29" s="74" t="s">
        <v>1079</v>
      </c>
      <c r="Z29" s="97" t="s">
        <v>1469</v>
      </c>
      <c r="AA29" s="97" t="s">
        <v>1469</v>
      </c>
      <c r="AB29" s="97" t="s">
        <v>1469</v>
      </c>
      <c r="AC29" s="74" t="s">
        <v>2212</v>
      </c>
      <c r="AD29" s="76" t="s">
        <v>318</v>
      </c>
      <c r="AE29" s="76" t="s">
        <v>1471</v>
      </c>
      <c r="AF29" s="76" t="s">
        <v>1472</v>
      </c>
      <c r="AG29" s="76" t="s">
        <v>1094</v>
      </c>
      <c r="AH29" s="76" t="s">
        <v>1473</v>
      </c>
      <c r="AI29" s="76" t="s">
        <v>1094</v>
      </c>
      <c r="AJ29" s="76"/>
      <c r="AK29" s="76" t="s">
        <v>1095</v>
      </c>
      <c r="AL29" s="97" t="s">
        <v>1469</v>
      </c>
      <c r="AM29" s="74" t="s">
        <v>1079</v>
      </c>
      <c r="AN29" s="74"/>
      <c r="AO29" s="74"/>
      <c r="AP29" s="74" t="s">
        <v>1097</v>
      </c>
      <c r="AQ29" s="74" t="s">
        <v>1474</v>
      </c>
      <c r="AR29" s="74" t="s">
        <v>1079</v>
      </c>
      <c r="AS29" s="74"/>
      <c r="AT29" s="74" t="s">
        <v>318</v>
      </c>
      <c r="AU29" s="74" t="s">
        <v>1098</v>
      </c>
      <c r="AV29" s="74" t="s">
        <v>1079</v>
      </c>
      <c r="AW29" s="74"/>
      <c r="AX29" s="74" t="s">
        <v>1475</v>
      </c>
      <c r="AY29" s="74" t="s">
        <v>1079</v>
      </c>
      <c r="AZ29" s="97" t="s">
        <v>1469</v>
      </c>
      <c r="BA29" s="97" t="s">
        <v>1469</v>
      </c>
      <c r="BB29" s="97" t="s">
        <v>1469</v>
      </c>
      <c r="BC29" s="74" t="s">
        <v>1104</v>
      </c>
      <c r="BD29" s="74" t="s">
        <v>1104</v>
      </c>
      <c r="BE29" s="74" t="s">
        <v>1103</v>
      </c>
      <c r="BF29" s="74" t="s">
        <v>1476</v>
      </c>
      <c r="BG29" s="74"/>
      <c r="BH29" s="74"/>
      <c r="BI29" s="74" t="s">
        <v>1477</v>
      </c>
      <c r="BJ29" s="74"/>
      <c r="BK29" s="74" t="s">
        <v>1110</v>
      </c>
      <c r="BL29" s="74" t="s">
        <v>360</v>
      </c>
      <c r="BM29" s="74"/>
      <c r="BN29" s="74"/>
      <c r="BO29" s="74"/>
      <c r="BP29" s="74" t="s">
        <v>1112</v>
      </c>
      <c r="BQ29" s="74" t="s">
        <v>1112</v>
      </c>
      <c r="BR29" s="74" t="s">
        <v>1113</v>
      </c>
      <c r="BS29" s="74" t="s">
        <v>1112</v>
      </c>
      <c r="BT29" s="74" t="s">
        <v>1079</v>
      </c>
      <c r="BU29" s="74" t="s">
        <v>1114</v>
      </c>
      <c r="BV29" s="74" t="s">
        <v>1115</v>
      </c>
      <c r="BW29" s="74" t="s">
        <v>1116</v>
      </c>
      <c r="BX29" s="74" t="s">
        <v>1116</v>
      </c>
      <c r="BY29" s="97" t="s">
        <v>1469</v>
      </c>
      <c r="BZ29" s="74" t="s">
        <v>1115</v>
      </c>
      <c r="CA29" s="74" t="s">
        <v>1423</v>
      </c>
      <c r="CB29" s="74" t="s">
        <v>345</v>
      </c>
      <c r="CC29" s="74" t="s">
        <v>1079</v>
      </c>
      <c r="CD29" s="74" t="s">
        <v>346</v>
      </c>
      <c r="CE29" s="74" t="s">
        <v>1478</v>
      </c>
      <c r="CF29" s="74" t="s">
        <v>2575</v>
      </c>
      <c r="CG29" s="74" t="s">
        <v>1479</v>
      </c>
      <c r="CH29" s="74" t="s">
        <v>1480</v>
      </c>
      <c r="CI29" s="74" t="s">
        <v>1481</v>
      </c>
      <c r="CJ29" s="74" t="s">
        <v>1482</v>
      </c>
      <c r="CK29" s="74" t="s">
        <v>1483</v>
      </c>
      <c r="CL29" s="74" t="s">
        <v>1484</v>
      </c>
      <c r="CM29" s="74" t="s">
        <v>352</v>
      </c>
      <c r="CN29" s="74" t="s">
        <v>1127</v>
      </c>
      <c r="CO29" s="74" t="s">
        <v>1128</v>
      </c>
      <c r="CP29" s="74" t="s">
        <v>1128</v>
      </c>
      <c r="CQ29" s="74" t="s">
        <v>1129</v>
      </c>
      <c r="CR29" s="74" t="s">
        <v>1438</v>
      </c>
      <c r="CS29" s="97" t="s">
        <v>1469</v>
      </c>
      <c r="CT29" s="67" t="s">
        <v>1485</v>
      </c>
      <c r="CU29" s="97" t="s">
        <v>1469</v>
      </c>
      <c r="CV29" s="97" t="s">
        <v>1469</v>
      </c>
      <c r="CW29" s="97" t="s">
        <v>1469</v>
      </c>
      <c r="CX29" s="74" t="s">
        <v>1135</v>
      </c>
      <c r="CY29" s="74" t="s">
        <v>364</v>
      </c>
      <c r="CZ29" s="74" t="s">
        <v>1136</v>
      </c>
      <c r="DA29" s="74" t="s">
        <v>1486</v>
      </c>
      <c r="DB29" s="74" t="s">
        <v>1486</v>
      </c>
      <c r="DC29" s="74" t="s">
        <v>1487</v>
      </c>
      <c r="DD29" s="74" t="s">
        <v>1138</v>
      </c>
      <c r="DE29" s="74"/>
      <c r="DF29" s="74"/>
      <c r="DG29" s="74" t="s">
        <v>1141</v>
      </c>
      <c r="DH29" s="74" t="s">
        <v>1142</v>
      </c>
      <c r="DI29" s="74" t="s">
        <v>366</v>
      </c>
      <c r="DJ29" s="74"/>
      <c r="DK29" s="74" t="s">
        <v>2333</v>
      </c>
      <c r="DL29" s="74" t="s">
        <v>1488</v>
      </c>
      <c r="DM29" s="74"/>
      <c r="DN29" s="74"/>
      <c r="DO29" s="74" t="s">
        <v>1488</v>
      </c>
      <c r="DP29" s="74" t="s">
        <v>1488</v>
      </c>
      <c r="DQ29" s="74" t="s">
        <v>1079</v>
      </c>
      <c r="DR29" s="74" t="s">
        <v>1147</v>
      </c>
      <c r="DS29" s="67" t="s">
        <v>380</v>
      </c>
      <c r="DT29" s="74" t="s">
        <v>1148</v>
      </c>
      <c r="DU29" s="74" t="s">
        <v>1995</v>
      </c>
      <c r="DV29" s="74" t="s">
        <v>1149</v>
      </c>
      <c r="DW29" s="74" t="s">
        <v>1149</v>
      </c>
      <c r="DX29" s="74" t="s">
        <v>2006</v>
      </c>
      <c r="DY29" s="74" t="s">
        <v>1151</v>
      </c>
      <c r="DZ29" s="74" t="s">
        <v>1150</v>
      </c>
      <c r="EA29" s="74" t="s">
        <v>1489</v>
      </c>
      <c r="EB29" s="74" t="s">
        <v>1146</v>
      </c>
      <c r="EC29" s="74" t="s">
        <v>1490</v>
      </c>
      <c r="ED29" s="74" t="s">
        <v>1146</v>
      </c>
      <c r="EE29" s="74" t="s">
        <v>1152</v>
      </c>
      <c r="EF29" s="74" t="s">
        <v>2068</v>
      </c>
      <c r="EG29" s="74" t="s">
        <v>2068</v>
      </c>
      <c r="EH29" s="74" t="s">
        <v>1153</v>
      </c>
      <c r="EI29" s="74" t="s">
        <v>1154</v>
      </c>
    </row>
    <row r="30" spans="1:139" ht="252.75" thickBot="1">
      <c r="A30" s="7" t="s">
        <v>1491</v>
      </c>
      <c r="B30" s="74" t="s">
        <v>1492</v>
      </c>
      <c r="C30" s="74"/>
      <c r="D30" s="74"/>
      <c r="E30" s="74"/>
      <c r="F30" s="74"/>
      <c r="G30" s="74"/>
      <c r="H30" s="74" t="s">
        <v>2453</v>
      </c>
      <c r="I30" s="74"/>
      <c r="J30" s="74" t="s">
        <v>2453</v>
      </c>
      <c r="K30" s="74"/>
      <c r="L30" s="74" t="s">
        <v>1493</v>
      </c>
      <c r="M30" s="98" t="s">
        <v>2576</v>
      </c>
      <c r="N30" s="74"/>
      <c r="O30" s="74"/>
      <c r="P30" s="74"/>
      <c r="Q30" s="74" t="s">
        <v>2178</v>
      </c>
      <c r="R30" s="74"/>
      <c r="S30" s="74"/>
      <c r="T30" s="76" t="s">
        <v>2577</v>
      </c>
      <c r="U30" s="76" t="s">
        <v>1494</v>
      </c>
      <c r="V30" s="76"/>
      <c r="W30" s="76"/>
      <c r="X30" s="76" t="s">
        <v>1722</v>
      </c>
      <c r="Y30" s="74" t="s">
        <v>1492</v>
      </c>
      <c r="Z30" s="76"/>
      <c r="AA30" s="76"/>
      <c r="AB30" s="76"/>
      <c r="AC30" s="74" t="s">
        <v>1492</v>
      </c>
      <c r="AD30" s="76"/>
      <c r="AE30" s="76"/>
      <c r="AF30" s="76">
        <v>0</v>
      </c>
      <c r="AG30" s="76" t="s">
        <v>2465</v>
      </c>
      <c r="AH30" s="76" t="s">
        <v>1495</v>
      </c>
      <c r="AI30" s="76" t="s">
        <v>1723</v>
      </c>
      <c r="AJ30" s="76"/>
      <c r="AK30" s="76" t="s">
        <v>1163</v>
      </c>
      <c r="AL30" s="76"/>
      <c r="AM30" s="74" t="s">
        <v>1492</v>
      </c>
      <c r="AN30" s="74"/>
      <c r="AO30" s="74"/>
      <c r="AP30" s="74" t="s">
        <v>1496</v>
      </c>
      <c r="AQ30" s="74" t="s">
        <v>1497</v>
      </c>
      <c r="AR30" s="74" t="s">
        <v>1498</v>
      </c>
      <c r="AS30" s="74"/>
      <c r="AT30" s="74"/>
      <c r="AU30" s="74" t="s">
        <v>2565</v>
      </c>
      <c r="AV30" s="74" t="s">
        <v>1499</v>
      </c>
      <c r="AW30" s="74"/>
      <c r="AX30" s="74" t="s">
        <v>2423</v>
      </c>
      <c r="AY30" s="74" t="s">
        <v>1492</v>
      </c>
      <c r="AZ30" s="76" t="s">
        <v>664</v>
      </c>
      <c r="BA30" s="76" t="s">
        <v>664</v>
      </c>
      <c r="BB30" s="76" t="s">
        <v>664</v>
      </c>
      <c r="BC30" s="74" t="s">
        <v>2578</v>
      </c>
      <c r="BD30" s="74" t="s">
        <v>1500</v>
      </c>
      <c r="BE30" s="74" t="s">
        <v>694</v>
      </c>
      <c r="BF30" s="74" t="s">
        <v>1501</v>
      </c>
      <c r="BG30" s="74"/>
      <c r="BH30" s="74"/>
      <c r="BI30" s="74" t="s">
        <v>664</v>
      </c>
      <c r="BJ30" s="74"/>
      <c r="BK30" s="74" t="s">
        <v>1173</v>
      </c>
      <c r="BL30" s="74" t="s">
        <v>1502</v>
      </c>
      <c r="BM30" s="74"/>
      <c r="BN30" s="74"/>
      <c r="BO30" s="74"/>
      <c r="BP30" s="74" t="s">
        <v>1178</v>
      </c>
      <c r="BQ30" s="74" t="s">
        <v>1178</v>
      </c>
      <c r="BR30" s="74" t="s">
        <v>2094</v>
      </c>
      <c r="BS30" s="74" t="s">
        <v>1503</v>
      </c>
      <c r="BT30" s="74" t="s">
        <v>1504</v>
      </c>
      <c r="BU30" s="74" t="s">
        <v>2431</v>
      </c>
      <c r="BV30" s="74" t="s">
        <v>664</v>
      </c>
      <c r="BW30" s="74" t="s">
        <v>1505</v>
      </c>
      <c r="BX30" s="74" t="s">
        <v>1505</v>
      </c>
      <c r="BY30" s="76"/>
      <c r="BZ30" s="74" t="s">
        <v>2293</v>
      </c>
      <c r="CA30" s="74" t="s">
        <v>664</v>
      </c>
      <c r="CB30" s="74" t="s">
        <v>1506</v>
      </c>
      <c r="CC30" s="74" t="s">
        <v>664</v>
      </c>
      <c r="CD30" s="74" t="s">
        <v>1507</v>
      </c>
      <c r="CE30" s="74" t="s">
        <v>1508</v>
      </c>
      <c r="CF30" s="74" t="s">
        <v>1509</v>
      </c>
      <c r="CG30" s="74" t="s">
        <v>1510</v>
      </c>
      <c r="CH30" s="74" t="s">
        <v>1511</v>
      </c>
      <c r="CI30" s="74" t="s">
        <v>1512</v>
      </c>
      <c r="CJ30" s="74" t="s">
        <v>1513</v>
      </c>
      <c r="CK30" s="74" t="s">
        <v>1514</v>
      </c>
      <c r="CL30" s="74" t="s">
        <v>1515</v>
      </c>
      <c r="CM30" s="74" t="s">
        <v>1516</v>
      </c>
      <c r="CN30" s="74"/>
      <c r="CO30" s="74" t="s">
        <v>1517</v>
      </c>
      <c r="CP30" s="74" t="s">
        <v>1518</v>
      </c>
      <c r="CQ30" s="74" t="s">
        <v>1519</v>
      </c>
      <c r="CR30" s="74" t="s">
        <v>1520</v>
      </c>
      <c r="CS30" s="74" t="s">
        <v>664</v>
      </c>
      <c r="CT30" s="74" t="s">
        <v>1521</v>
      </c>
      <c r="CU30" s="76" t="s">
        <v>664</v>
      </c>
      <c r="CV30" s="74" t="s">
        <v>664</v>
      </c>
      <c r="CW30" s="76" t="s">
        <v>664</v>
      </c>
      <c r="CX30" s="74" t="s">
        <v>664</v>
      </c>
      <c r="CY30" s="74" t="s">
        <v>1522</v>
      </c>
      <c r="CZ30" s="74" t="s">
        <v>1523</v>
      </c>
      <c r="DA30" s="74"/>
      <c r="DB30" s="74"/>
      <c r="DC30" s="74" t="s">
        <v>694</v>
      </c>
      <c r="DD30" s="74" t="s">
        <v>452</v>
      </c>
      <c r="DE30" s="74"/>
      <c r="DF30" s="74"/>
      <c r="DG30" s="74" t="s">
        <v>2503</v>
      </c>
      <c r="DH30" s="74"/>
      <c r="DI30" s="74"/>
      <c r="DJ30" s="74"/>
      <c r="DK30" s="74" t="s">
        <v>452</v>
      </c>
      <c r="DL30" s="74" t="s">
        <v>452</v>
      </c>
      <c r="DM30" s="74"/>
      <c r="DN30" s="74"/>
      <c r="DO30" s="74" t="s">
        <v>452</v>
      </c>
      <c r="DP30" s="74" t="s">
        <v>452</v>
      </c>
      <c r="DQ30" s="74" t="s">
        <v>1499</v>
      </c>
      <c r="DR30" s="74" t="s">
        <v>664</v>
      </c>
      <c r="DS30" s="74" t="s">
        <v>2411</v>
      </c>
      <c r="DT30" s="74" t="s">
        <v>2356</v>
      </c>
      <c r="DU30" s="74" t="s">
        <v>1996</v>
      </c>
      <c r="DV30" s="74" t="s">
        <v>452</v>
      </c>
      <c r="DW30" s="74" t="s">
        <v>452</v>
      </c>
      <c r="DX30" s="74" t="s">
        <v>1524</v>
      </c>
      <c r="DY30" s="74" t="s">
        <v>452</v>
      </c>
      <c r="DZ30" s="74" t="s">
        <v>2016</v>
      </c>
      <c r="EA30" s="74" t="s">
        <v>2024</v>
      </c>
      <c r="EB30" s="74" t="s">
        <v>1525</v>
      </c>
      <c r="EC30" s="74" t="s">
        <v>1526</v>
      </c>
      <c r="ED30" s="74" t="s">
        <v>1492</v>
      </c>
      <c r="EE30" s="74" t="s">
        <v>452</v>
      </c>
      <c r="EF30" s="74" t="s">
        <v>1527</v>
      </c>
      <c r="EG30" s="74" t="s">
        <v>452</v>
      </c>
      <c r="EH30" s="74" t="s">
        <v>452</v>
      </c>
      <c r="EI30" s="74" t="s">
        <v>452</v>
      </c>
    </row>
    <row r="31" spans="1:139" s="14" customFormat="1" ht="16.5" thickBot="1">
      <c r="A31" s="13" t="s">
        <v>1528</v>
      </c>
      <c r="B31" s="96" t="s">
        <v>1211</v>
      </c>
      <c r="C31" s="96" t="s">
        <v>1211</v>
      </c>
      <c r="D31" s="96" t="s">
        <v>1211</v>
      </c>
      <c r="E31" s="96" t="s">
        <v>1211</v>
      </c>
      <c r="F31" s="96" t="s">
        <v>1211</v>
      </c>
      <c r="G31" s="96" t="s">
        <v>1211</v>
      </c>
      <c r="H31" s="96" t="s">
        <v>1529</v>
      </c>
      <c r="I31" s="96" t="s">
        <v>1211</v>
      </c>
      <c r="J31" s="96" t="s">
        <v>1530</v>
      </c>
      <c r="K31" s="96" t="s">
        <v>1211</v>
      </c>
      <c r="L31" s="96" t="s">
        <v>1211</v>
      </c>
      <c r="M31" s="96" t="s">
        <v>1211</v>
      </c>
      <c r="N31" s="96" t="s">
        <v>1531</v>
      </c>
      <c r="O31" s="96" t="s">
        <v>1211</v>
      </c>
      <c r="P31" s="96" t="s">
        <v>1211</v>
      </c>
      <c r="Q31" s="96" t="s">
        <v>1532</v>
      </c>
      <c r="R31" s="96" t="s">
        <v>1211</v>
      </c>
      <c r="S31" s="96" t="s">
        <v>1211</v>
      </c>
      <c r="T31" s="96" t="s">
        <v>1533</v>
      </c>
      <c r="U31" s="96" t="s">
        <v>1534</v>
      </c>
      <c r="V31" s="96" t="s">
        <v>1211</v>
      </c>
      <c r="W31" s="96" t="s">
        <v>1211</v>
      </c>
      <c r="X31" s="96" t="s">
        <v>1535</v>
      </c>
      <c r="Y31" s="96" t="s">
        <v>1211</v>
      </c>
      <c r="Z31" s="96" t="s">
        <v>1211</v>
      </c>
      <c r="AA31" s="96" t="s">
        <v>1211</v>
      </c>
      <c r="AB31" s="96" t="s">
        <v>1211</v>
      </c>
      <c r="AC31" s="96" t="s">
        <v>1211</v>
      </c>
      <c r="AD31" s="96" t="s">
        <v>1211</v>
      </c>
      <c r="AE31" s="96" t="s">
        <v>1211</v>
      </c>
      <c r="AF31" s="96" t="s">
        <v>1536</v>
      </c>
      <c r="AG31" s="96" t="s">
        <v>1211</v>
      </c>
      <c r="AH31" s="96" t="s">
        <v>1537</v>
      </c>
      <c r="AI31" s="96"/>
      <c r="AJ31" s="96" t="s">
        <v>1211</v>
      </c>
      <c r="AK31" s="96" t="s">
        <v>1211</v>
      </c>
      <c r="AL31" s="96" t="s">
        <v>1211</v>
      </c>
      <c r="AM31" s="96" t="s">
        <v>1211</v>
      </c>
      <c r="AN31" s="96" t="s">
        <v>1211</v>
      </c>
      <c r="AO31" s="96" t="s">
        <v>1211</v>
      </c>
      <c r="AP31" s="96" t="s">
        <v>1538</v>
      </c>
      <c r="AQ31" s="96" t="s">
        <v>1211</v>
      </c>
      <c r="AR31" s="96" t="s">
        <v>1211</v>
      </c>
      <c r="AS31" s="96" t="s">
        <v>1211</v>
      </c>
      <c r="AT31" s="96" t="s">
        <v>1539</v>
      </c>
      <c r="AU31" s="96" t="s">
        <v>1211</v>
      </c>
      <c r="AV31" s="96" t="s">
        <v>1211</v>
      </c>
      <c r="AW31" s="96" t="s">
        <v>1211</v>
      </c>
      <c r="AX31" s="96" t="s">
        <v>1211</v>
      </c>
      <c r="AY31" s="96" t="s">
        <v>1211</v>
      </c>
      <c r="AZ31" s="96" t="s">
        <v>1211</v>
      </c>
      <c r="BA31" s="96" t="s">
        <v>1211</v>
      </c>
      <c r="BB31" s="96" t="s">
        <v>1211</v>
      </c>
      <c r="BC31" s="96" t="s">
        <v>1211</v>
      </c>
      <c r="BD31" s="96" t="s">
        <v>1211</v>
      </c>
      <c r="BE31" s="96" t="s">
        <v>1211</v>
      </c>
      <c r="BF31" s="96" t="s">
        <v>1211</v>
      </c>
      <c r="BG31" s="96" t="s">
        <v>1211</v>
      </c>
      <c r="BH31" s="96" t="s">
        <v>1211</v>
      </c>
      <c r="BI31" s="96" t="s">
        <v>1211</v>
      </c>
      <c r="BJ31" s="96" t="s">
        <v>1211</v>
      </c>
      <c r="BK31" s="96" t="s">
        <v>1211</v>
      </c>
      <c r="BL31" s="96" t="s">
        <v>1540</v>
      </c>
      <c r="BM31" s="96" t="s">
        <v>1211</v>
      </c>
      <c r="BN31" s="96" t="s">
        <v>1211</v>
      </c>
      <c r="BO31" s="96" t="s">
        <v>1211</v>
      </c>
      <c r="BP31" s="96" t="s">
        <v>1211</v>
      </c>
      <c r="BQ31" s="96" t="s">
        <v>1211</v>
      </c>
      <c r="BR31" s="96" t="s">
        <v>1211</v>
      </c>
      <c r="BS31" s="96" t="s">
        <v>1541</v>
      </c>
      <c r="BT31" s="96" t="s">
        <v>1211</v>
      </c>
      <c r="BU31" s="96" t="s">
        <v>1211</v>
      </c>
      <c r="BV31" s="96" t="s">
        <v>1211</v>
      </c>
      <c r="BW31" s="96" t="s">
        <v>1211</v>
      </c>
      <c r="BX31" s="96" t="s">
        <v>1211</v>
      </c>
      <c r="BY31" s="96" t="s">
        <v>1211</v>
      </c>
      <c r="BZ31" s="96" t="s">
        <v>1211</v>
      </c>
      <c r="CA31" s="96" t="s">
        <v>1542</v>
      </c>
      <c r="CB31" s="96" t="s">
        <v>1211</v>
      </c>
      <c r="CC31" s="96" t="s">
        <v>1543</v>
      </c>
      <c r="CD31" s="96" t="s">
        <v>1211</v>
      </c>
      <c r="CE31" s="96" t="s">
        <v>1211</v>
      </c>
      <c r="CF31" s="96" t="s">
        <v>1211</v>
      </c>
      <c r="CG31" s="96" t="s">
        <v>1211</v>
      </c>
      <c r="CH31" s="96" t="s">
        <v>1211</v>
      </c>
      <c r="CI31" s="96" t="s">
        <v>1211</v>
      </c>
      <c r="CJ31" s="96" t="s">
        <v>1211</v>
      </c>
      <c r="CK31" s="96" t="s">
        <v>1211</v>
      </c>
      <c r="CL31" s="96" t="s">
        <v>1211</v>
      </c>
      <c r="CM31" s="96" t="s">
        <v>1211</v>
      </c>
      <c r="CN31" s="96" t="s">
        <v>1211</v>
      </c>
      <c r="CO31" s="96" t="s">
        <v>1544</v>
      </c>
      <c r="CP31" s="96" t="s">
        <v>1545</v>
      </c>
      <c r="CQ31" s="96" t="s">
        <v>1211</v>
      </c>
      <c r="CR31" s="96" t="s">
        <v>1546</v>
      </c>
      <c r="CS31" s="96" t="s">
        <v>1211</v>
      </c>
      <c r="CT31" s="96" t="s">
        <v>1211</v>
      </c>
      <c r="CU31" s="96" t="s">
        <v>1211</v>
      </c>
      <c r="CV31" s="96" t="s">
        <v>1211</v>
      </c>
      <c r="CW31" s="96" t="s">
        <v>1211</v>
      </c>
      <c r="CX31" s="96" t="s">
        <v>1211</v>
      </c>
      <c r="CY31" s="96" t="s">
        <v>1211</v>
      </c>
      <c r="CZ31" s="96" t="s">
        <v>1211</v>
      </c>
      <c r="DA31" s="96" t="s">
        <v>1211</v>
      </c>
      <c r="DB31" s="96" t="s">
        <v>1211</v>
      </c>
      <c r="DC31" s="96" t="s">
        <v>1211</v>
      </c>
      <c r="DD31" s="96" t="s">
        <v>1547</v>
      </c>
      <c r="DE31" s="96" t="s">
        <v>1211</v>
      </c>
      <c r="DF31" s="96" t="s">
        <v>1211</v>
      </c>
      <c r="DG31" s="96" t="s">
        <v>1211</v>
      </c>
      <c r="DH31" s="96" t="s">
        <v>1211</v>
      </c>
      <c r="DI31" s="96" t="s">
        <v>1548</v>
      </c>
      <c r="DJ31" s="96" t="s">
        <v>1211</v>
      </c>
      <c r="DK31" s="96" t="s">
        <v>1211</v>
      </c>
      <c r="DL31" s="96" t="s">
        <v>1211</v>
      </c>
      <c r="DM31" s="96" t="s">
        <v>1211</v>
      </c>
      <c r="DN31" s="96" t="s">
        <v>1211</v>
      </c>
      <c r="DO31" s="96" t="s">
        <v>1211</v>
      </c>
      <c r="DP31" s="96" t="s">
        <v>1211</v>
      </c>
      <c r="DQ31" s="96" t="s">
        <v>1211</v>
      </c>
      <c r="DR31" s="96" t="s">
        <v>1211</v>
      </c>
      <c r="DS31" s="96" t="s">
        <v>1211</v>
      </c>
      <c r="DT31" s="96" t="s">
        <v>1211</v>
      </c>
      <c r="DU31" s="96" t="s">
        <v>1211</v>
      </c>
      <c r="DV31" s="96" t="s">
        <v>1211</v>
      </c>
      <c r="DW31" s="96" t="s">
        <v>1211</v>
      </c>
      <c r="DX31" s="96" t="s">
        <v>1549</v>
      </c>
      <c r="DY31" s="96"/>
      <c r="DZ31" s="96"/>
      <c r="EA31" s="96" t="s">
        <v>1550</v>
      </c>
      <c r="EB31" s="96" t="s">
        <v>1551</v>
      </c>
      <c r="EC31" s="96" t="s">
        <v>1552</v>
      </c>
      <c r="ED31" s="96" t="s">
        <v>1211</v>
      </c>
      <c r="EE31" s="96" t="s">
        <v>1211</v>
      </c>
      <c r="EF31" s="96" t="s">
        <v>1211</v>
      </c>
      <c r="EG31" s="96" t="s">
        <v>1211</v>
      </c>
      <c r="EH31" s="96" t="s">
        <v>1211</v>
      </c>
      <c r="EI31" s="96" t="s">
        <v>1211</v>
      </c>
    </row>
    <row r="32" spans="1:139" ht="15.75">
      <c r="A32" s="7" t="s">
        <v>1553</v>
      </c>
      <c r="B32" s="74"/>
      <c r="C32" s="74"/>
      <c r="D32" s="74"/>
      <c r="E32" s="74"/>
      <c r="F32" s="74"/>
      <c r="G32" s="74"/>
      <c r="H32" s="74" t="s">
        <v>2579</v>
      </c>
      <c r="I32" s="74"/>
      <c r="J32" s="74" t="s">
        <v>2378</v>
      </c>
      <c r="K32" s="74"/>
      <c r="L32" s="74"/>
      <c r="M32" s="74"/>
      <c r="N32" s="74" t="s">
        <v>1554</v>
      </c>
      <c r="O32" s="74"/>
      <c r="P32" s="74"/>
      <c r="Q32" s="74" t="s">
        <v>1555</v>
      </c>
      <c r="R32" s="74"/>
      <c r="S32" s="74"/>
      <c r="T32" s="76" t="s">
        <v>1556</v>
      </c>
      <c r="U32" s="76" t="s">
        <v>2127</v>
      </c>
      <c r="V32" s="76"/>
      <c r="W32" s="76"/>
      <c r="X32" s="76" t="s">
        <v>1557</v>
      </c>
      <c r="Y32" s="76"/>
      <c r="Z32" s="76"/>
      <c r="AA32" s="76"/>
      <c r="AB32" s="76"/>
      <c r="AC32" s="76"/>
      <c r="AD32" s="76"/>
      <c r="AE32" s="76"/>
      <c r="AF32" s="76" t="s">
        <v>1558</v>
      </c>
      <c r="AG32" s="76"/>
      <c r="AH32" s="76" t="s">
        <v>1559</v>
      </c>
      <c r="AI32" s="76"/>
      <c r="AJ32" s="76"/>
      <c r="AK32" s="76"/>
      <c r="AL32" s="76"/>
      <c r="AM32" s="74"/>
      <c r="AN32" s="74"/>
      <c r="AO32" s="74"/>
      <c r="AP32" s="74" t="s">
        <v>2235</v>
      </c>
      <c r="AQ32" s="74"/>
      <c r="AR32" s="74"/>
      <c r="AS32" s="74"/>
      <c r="AT32" s="74" t="s">
        <v>1560</v>
      </c>
      <c r="AU32" s="74"/>
      <c r="AV32" s="74"/>
      <c r="AW32" s="74"/>
      <c r="AX32" s="74"/>
      <c r="AY32" s="74"/>
      <c r="AZ32" s="74"/>
      <c r="BA32" s="74"/>
      <c r="BB32" s="74"/>
      <c r="BC32" s="74"/>
      <c r="BD32" s="74"/>
      <c r="BE32" s="74"/>
      <c r="BF32" s="74"/>
      <c r="BG32" s="74"/>
      <c r="BH32" s="74"/>
      <c r="BI32" s="74"/>
      <c r="BJ32" s="74"/>
      <c r="BK32" s="74"/>
      <c r="BL32" s="74" t="s">
        <v>2281</v>
      </c>
      <c r="BM32" s="74"/>
      <c r="BN32" s="74"/>
      <c r="BO32" s="74"/>
      <c r="BP32" s="74"/>
      <c r="BQ32" s="74"/>
      <c r="BR32" s="74"/>
      <c r="BS32" s="74" t="s">
        <v>1561</v>
      </c>
      <c r="BT32" s="74"/>
      <c r="BU32" s="74"/>
      <c r="BV32" s="74"/>
      <c r="BW32" s="74"/>
      <c r="BX32" s="74"/>
      <c r="BY32" s="74"/>
      <c r="BZ32" s="74"/>
      <c r="CA32" s="74" t="s">
        <v>1562</v>
      </c>
      <c r="CB32" s="74"/>
      <c r="CC32" s="74" t="s">
        <v>1563</v>
      </c>
      <c r="CD32" s="74"/>
      <c r="CE32" s="74"/>
      <c r="CF32" s="98"/>
      <c r="CG32" s="74"/>
      <c r="CH32" s="74"/>
      <c r="CI32" s="74"/>
      <c r="CJ32" s="74"/>
      <c r="CK32" s="74"/>
      <c r="CL32" s="74"/>
      <c r="CM32" s="74"/>
      <c r="CN32" s="74"/>
      <c r="CO32" s="74" t="s">
        <v>2301</v>
      </c>
      <c r="CP32" s="74" t="s">
        <v>1564</v>
      </c>
      <c r="CQ32" s="74"/>
      <c r="CR32" s="97" t="s">
        <v>1565</v>
      </c>
      <c r="CS32" s="74"/>
      <c r="CT32" s="74"/>
      <c r="CU32" s="74"/>
      <c r="CV32" s="74"/>
      <c r="CW32" s="74"/>
      <c r="CX32" s="74"/>
      <c r="CY32" s="74"/>
      <c r="CZ32" s="74"/>
      <c r="DA32" s="74"/>
      <c r="DB32" s="74"/>
      <c r="DC32" s="74"/>
      <c r="DD32" s="74" t="s">
        <v>1566</v>
      </c>
      <c r="DE32" s="74"/>
      <c r="DF32" s="74"/>
      <c r="DG32" s="74"/>
      <c r="DH32" s="74"/>
      <c r="DI32" s="74" t="s">
        <v>1567</v>
      </c>
      <c r="DJ32" s="74"/>
      <c r="DK32" s="74"/>
      <c r="DL32" s="74"/>
      <c r="DM32" s="74"/>
      <c r="DN32" s="74"/>
      <c r="DO32" s="74"/>
      <c r="DP32" s="74"/>
      <c r="DQ32" s="74"/>
      <c r="DR32" s="74"/>
      <c r="DS32" s="74"/>
      <c r="DT32" s="74"/>
      <c r="DU32" s="74"/>
      <c r="DV32" s="74"/>
      <c r="DW32" s="74"/>
      <c r="DX32" s="74" t="s">
        <v>2008</v>
      </c>
      <c r="DY32" s="74"/>
      <c r="DZ32" s="74"/>
      <c r="EA32" s="74" t="s">
        <v>1724</v>
      </c>
      <c r="EB32" s="74" t="s">
        <v>2029</v>
      </c>
      <c r="EC32" s="74" t="s">
        <v>1725</v>
      </c>
      <c r="ED32" s="74"/>
      <c r="EE32" s="74"/>
      <c r="EF32" s="74"/>
      <c r="EG32" s="74"/>
      <c r="EH32" s="74"/>
      <c r="EI32" s="74"/>
    </row>
    <row r="33" spans="1:139" ht="15.75">
      <c r="A33" s="7" t="s">
        <v>1568</v>
      </c>
      <c r="B33" s="74"/>
      <c r="C33" s="74"/>
      <c r="D33" s="74"/>
      <c r="E33" s="74"/>
      <c r="F33" s="74"/>
      <c r="G33" s="74"/>
      <c r="H33" s="74" t="s">
        <v>655</v>
      </c>
      <c r="I33" s="74"/>
      <c r="J33" s="74" t="s">
        <v>655</v>
      </c>
      <c r="K33" s="74"/>
      <c r="L33" s="74"/>
      <c r="M33" s="74"/>
      <c r="N33" s="74" t="s">
        <v>656</v>
      </c>
      <c r="O33" s="74"/>
      <c r="P33" s="74"/>
      <c r="Q33" s="74" t="s">
        <v>655</v>
      </c>
      <c r="R33" s="74"/>
      <c r="S33" s="74"/>
      <c r="T33" s="76" t="s">
        <v>955</v>
      </c>
      <c r="U33" s="76" t="s">
        <v>655</v>
      </c>
      <c r="V33" s="76"/>
      <c r="W33" s="76"/>
      <c r="X33" s="76" t="s">
        <v>954</v>
      </c>
      <c r="Y33" s="76"/>
      <c r="Z33" s="76"/>
      <c r="AA33" s="76"/>
      <c r="AB33" s="76"/>
      <c r="AC33" s="76"/>
      <c r="AD33" s="76"/>
      <c r="AE33" s="76"/>
      <c r="AF33" s="76" t="s">
        <v>1569</v>
      </c>
      <c r="AG33" s="76"/>
      <c r="AH33" s="76" t="s">
        <v>655</v>
      </c>
      <c r="AI33" s="76"/>
      <c r="AJ33" s="76"/>
      <c r="AK33" s="76"/>
      <c r="AL33" s="76"/>
      <c r="AM33" s="74"/>
      <c r="AN33" s="74"/>
      <c r="AO33" s="74"/>
      <c r="AP33" s="74" t="s">
        <v>655</v>
      </c>
      <c r="AQ33" s="74"/>
      <c r="AR33" s="74"/>
      <c r="AS33" s="74"/>
      <c r="AT33" s="74" t="s">
        <v>655</v>
      </c>
      <c r="AU33" s="74"/>
      <c r="AV33" s="74"/>
      <c r="AW33" s="74"/>
      <c r="AX33" s="74"/>
      <c r="AY33" s="74"/>
      <c r="AZ33" s="74"/>
      <c r="BA33" s="74"/>
      <c r="BB33" s="74"/>
      <c r="BC33" s="74"/>
      <c r="BD33" s="74"/>
      <c r="BE33" s="74"/>
      <c r="BF33" s="74"/>
      <c r="BG33" s="74"/>
      <c r="BH33" s="74"/>
      <c r="BI33" s="74"/>
      <c r="BJ33" s="74"/>
      <c r="BK33" s="74"/>
      <c r="BL33" s="74" t="s">
        <v>655</v>
      </c>
      <c r="BM33" s="74"/>
      <c r="BN33" s="74"/>
      <c r="BO33" s="74"/>
      <c r="BP33" s="74"/>
      <c r="BQ33" s="74"/>
      <c r="BR33" s="74"/>
      <c r="BS33" s="74" t="s">
        <v>655</v>
      </c>
      <c r="BT33" s="74"/>
      <c r="BU33" s="74"/>
      <c r="BV33" s="74"/>
      <c r="BW33" s="74"/>
      <c r="BX33" s="74"/>
      <c r="BY33" s="74"/>
      <c r="BZ33" s="74"/>
      <c r="CA33" s="74" t="s">
        <v>655</v>
      </c>
      <c r="CB33" s="74"/>
      <c r="CC33" s="74" t="s">
        <v>655</v>
      </c>
      <c r="CD33" s="74"/>
      <c r="CE33" s="74"/>
      <c r="CF33" s="74"/>
      <c r="CG33" s="74"/>
      <c r="CH33" s="74"/>
      <c r="CI33" s="74"/>
      <c r="CJ33" s="74"/>
      <c r="CK33" s="74"/>
      <c r="CL33" s="74"/>
      <c r="CM33" s="74"/>
      <c r="CN33" s="74"/>
      <c r="CO33" s="74" t="s">
        <v>655</v>
      </c>
      <c r="CP33" s="74" t="s">
        <v>655</v>
      </c>
      <c r="CQ33" s="74"/>
      <c r="CR33" s="97" t="s">
        <v>655</v>
      </c>
      <c r="CS33" s="74"/>
      <c r="CT33" s="74"/>
      <c r="CU33" s="74"/>
      <c r="CV33" s="74"/>
      <c r="CW33" s="74"/>
      <c r="CX33" s="74"/>
      <c r="CY33" s="74"/>
      <c r="CZ33" s="74"/>
      <c r="DA33" s="74"/>
      <c r="DB33" s="74"/>
      <c r="DC33" s="74"/>
      <c r="DD33" s="67" t="s">
        <v>655</v>
      </c>
      <c r="DE33" s="74"/>
      <c r="DF33" s="74"/>
      <c r="DG33" s="74"/>
      <c r="DH33" s="74"/>
      <c r="DI33" s="67" t="s">
        <v>655</v>
      </c>
      <c r="DJ33" s="74"/>
      <c r="DK33" s="74"/>
      <c r="DL33" s="74"/>
      <c r="DM33" s="74"/>
      <c r="DN33" s="74"/>
      <c r="DO33" s="74"/>
      <c r="DP33" s="74"/>
      <c r="DQ33" s="74"/>
      <c r="DR33" s="74"/>
      <c r="DS33" s="74"/>
      <c r="DT33" s="74"/>
      <c r="DU33" s="74"/>
      <c r="DV33" s="74"/>
      <c r="DW33" s="74"/>
      <c r="DX33" s="74" t="s">
        <v>957</v>
      </c>
      <c r="DY33" s="74"/>
      <c r="DZ33" s="74"/>
      <c r="EA33" s="74" t="s">
        <v>659</v>
      </c>
      <c r="EB33" s="74" t="s">
        <v>659</v>
      </c>
      <c r="EC33" s="74" t="s">
        <v>658</v>
      </c>
      <c r="ED33" s="74"/>
      <c r="EE33" s="74"/>
      <c r="EF33" s="74"/>
      <c r="EG33" s="74"/>
      <c r="EH33" s="74"/>
      <c r="EI33" s="74"/>
    </row>
    <row r="34" spans="1:139" ht="15.75">
      <c r="A34" s="7" t="s">
        <v>1570</v>
      </c>
      <c r="B34" s="74"/>
      <c r="C34" s="74"/>
      <c r="D34" s="74"/>
      <c r="E34" s="74"/>
      <c r="F34" s="74"/>
      <c r="G34" s="74"/>
      <c r="H34" s="74" t="s">
        <v>1398</v>
      </c>
      <c r="I34" s="74"/>
      <c r="J34" s="74" t="s">
        <v>2454</v>
      </c>
      <c r="K34" s="74"/>
      <c r="L34" s="74"/>
      <c r="M34" s="74"/>
      <c r="N34" s="74" t="s">
        <v>2580</v>
      </c>
      <c r="O34" s="74"/>
      <c r="P34" s="74"/>
      <c r="Q34" s="74" t="s">
        <v>1571</v>
      </c>
      <c r="R34" s="74"/>
      <c r="S34" s="74"/>
      <c r="T34" s="76" t="s">
        <v>2184</v>
      </c>
      <c r="U34" s="76" t="s">
        <v>1572</v>
      </c>
      <c r="V34" s="76"/>
      <c r="W34" s="76"/>
      <c r="X34" s="76" t="s">
        <v>1573</v>
      </c>
      <c r="Y34" s="76"/>
      <c r="Z34" s="76"/>
      <c r="AA34" s="76"/>
      <c r="AB34" s="76"/>
      <c r="AC34" s="76"/>
      <c r="AD34" s="76"/>
      <c r="AE34" s="76"/>
      <c r="AF34" s="76" t="s">
        <v>1574</v>
      </c>
      <c r="AG34" s="76"/>
      <c r="AH34" s="76" t="s">
        <v>1575</v>
      </c>
      <c r="AI34" s="76"/>
      <c r="AJ34" s="76"/>
      <c r="AK34" s="76"/>
      <c r="AL34" s="76"/>
      <c r="AM34" s="74"/>
      <c r="AN34" s="74"/>
      <c r="AO34" s="74"/>
      <c r="AP34" s="74" t="s">
        <v>2236</v>
      </c>
      <c r="AQ34" s="74"/>
      <c r="AR34" s="74"/>
      <c r="AS34" s="74"/>
      <c r="AT34" s="74" t="s">
        <v>2483</v>
      </c>
      <c r="AU34" s="74"/>
      <c r="AV34" s="74"/>
      <c r="AW34" s="74"/>
      <c r="AX34" s="74"/>
      <c r="AY34" s="74"/>
      <c r="AZ34" s="74"/>
      <c r="BA34" s="74"/>
      <c r="BB34" s="74"/>
      <c r="BC34" s="74"/>
      <c r="BD34" s="74"/>
      <c r="BE34" s="74"/>
      <c r="BF34" s="74"/>
      <c r="BG34" s="74"/>
      <c r="BH34" s="74"/>
      <c r="BI34" s="74"/>
      <c r="BJ34" s="74"/>
      <c r="BK34" s="74"/>
      <c r="BL34" s="74" t="s">
        <v>1576</v>
      </c>
      <c r="BM34" s="74"/>
      <c r="BN34" s="74"/>
      <c r="BO34" s="74"/>
      <c r="BP34" s="74"/>
      <c r="BQ34" s="74"/>
      <c r="BR34" s="74"/>
      <c r="BS34" s="74" t="s">
        <v>1577</v>
      </c>
      <c r="BT34" s="74"/>
      <c r="BU34" s="74"/>
      <c r="BV34" s="74"/>
      <c r="BW34" s="74"/>
      <c r="BX34" s="74"/>
      <c r="BY34" s="74"/>
      <c r="BZ34" s="74"/>
      <c r="CA34" s="74" t="s">
        <v>1578</v>
      </c>
      <c r="CB34" s="74"/>
      <c r="CC34" s="74" t="s">
        <v>1579</v>
      </c>
      <c r="CD34" s="74"/>
      <c r="CE34" s="74"/>
      <c r="CF34" s="74"/>
      <c r="CG34" s="74"/>
      <c r="CH34" s="74"/>
      <c r="CI34" s="74"/>
      <c r="CJ34" s="74"/>
      <c r="CK34" s="74"/>
      <c r="CL34" s="74"/>
      <c r="CM34" s="74"/>
      <c r="CN34" s="74"/>
      <c r="CO34" s="74" t="s">
        <v>1430</v>
      </c>
      <c r="CP34" s="74" t="s">
        <v>1580</v>
      </c>
      <c r="CQ34" s="74"/>
      <c r="CR34" s="97" t="s">
        <v>1581</v>
      </c>
      <c r="CS34" s="74"/>
      <c r="CT34" s="74"/>
      <c r="CU34" s="74"/>
      <c r="CV34" s="74"/>
      <c r="CW34" s="74"/>
      <c r="CX34" s="74"/>
      <c r="CY34" s="74"/>
      <c r="CZ34" s="74"/>
      <c r="DA34" s="74"/>
      <c r="DB34" s="74"/>
      <c r="DC34" s="74"/>
      <c r="DD34" s="74" t="s">
        <v>1582</v>
      </c>
      <c r="DE34" s="74"/>
      <c r="DF34" s="74"/>
      <c r="DG34" s="74"/>
      <c r="DH34" s="74"/>
      <c r="DI34" s="74" t="s">
        <v>1583</v>
      </c>
      <c r="DJ34" s="74"/>
      <c r="DK34" s="74"/>
      <c r="DL34" s="74"/>
      <c r="DM34" s="74"/>
      <c r="DN34" s="74"/>
      <c r="DO34" s="74"/>
      <c r="DP34" s="74"/>
      <c r="DQ34" s="74"/>
      <c r="DR34" s="74"/>
      <c r="DS34" s="74"/>
      <c r="DT34" s="74"/>
      <c r="DU34" s="74"/>
      <c r="DV34" s="74"/>
      <c r="DW34" s="74"/>
      <c r="DX34" s="74" t="s">
        <v>1707</v>
      </c>
      <c r="DY34" s="74" t="s">
        <v>1741</v>
      </c>
      <c r="DZ34" s="74" t="s">
        <v>1741</v>
      </c>
      <c r="EA34" s="74" t="s">
        <v>1584</v>
      </c>
      <c r="EB34" s="74" t="s">
        <v>2045</v>
      </c>
      <c r="EC34" s="74" t="s">
        <v>1585</v>
      </c>
      <c r="ED34" s="74" t="s">
        <v>1741</v>
      </c>
      <c r="EE34" s="74"/>
      <c r="EF34" s="74"/>
      <c r="EG34" s="74"/>
      <c r="EH34" s="74"/>
      <c r="EI34" s="74"/>
    </row>
    <row r="35" spans="1:139" ht="15.75">
      <c r="A35" s="7" t="s">
        <v>1586</v>
      </c>
      <c r="B35" s="74"/>
      <c r="C35" s="74"/>
      <c r="D35" s="74"/>
      <c r="E35" s="74"/>
      <c r="F35" s="74"/>
      <c r="G35" s="74"/>
      <c r="H35" s="74" t="s">
        <v>1040</v>
      </c>
      <c r="I35" s="74"/>
      <c r="J35" s="74" t="s">
        <v>1043</v>
      </c>
      <c r="K35" s="74"/>
      <c r="L35" s="74"/>
      <c r="M35" s="74"/>
      <c r="N35" s="74" t="s">
        <v>1587</v>
      </c>
      <c r="O35" s="74"/>
      <c r="P35" s="74"/>
      <c r="Q35" s="74" t="s">
        <v>1038</v>
      </c>
      <c r="R35" s="97"/>
      <c r="S35" s="97"/>
      <c r="T35" s="76" t="s">
        <v>1588</v>
      </c>
      <c r="U35" s="76" t="s">
        <v>1048</v>
      </c>
      <c r="V35" s="76"/>
      <c r="W35" s="76"/>
      <c r="X35" s="76" t="s">
        <v>1705</v>
      </c>
      <c r="Y35" s="76"/>
      <c r="Z35" s="97"/>
      <c r="AA35" s="76"/>
      <c r="AB35" s="76"/>
      <c r="AC35" s="76"/>
      <c r="AD35" s="76"/>
      <c r="AE35" s="76"/>
      <c r="AF35" s="76" t="s">
        <v>1589</v>
      </c>
      <c r="AG35" s="76"/>
      <c r="AH35" s="76" t="s">
        <v>1049</v>
      </c>
      <c r="AI35" s="76"/>
      <c r="AJ35" s="76"/>
      <c r="AK35" s="76"/>
      <c r="AL35" s="76"/>
      <c r="AM35" s="74"/>
      <c r="AN35" s="74"/>
      <c r="AO35" s="74"/>
      <c r="AP35" s="74" t="s">
        <v>1590</v>
      </c>
      <c r="AQ35" s="74"/>
      <c r="AR35" s="74"/>
      <c r="AS35" s="74"/>
      <c r="AT35" s="74" t="s">
        <v>1055</v>
      </c>
      <c r="AU35" s="74"/>
      <c r="AV35" s="74"/>
      <c r="AW35" s="74"/>
      <c r="AX35" s="74"/>
      <c r="AY35" s="74"/>
      <c r="AZ35" s="74"/>
      <c r="BA35" s="74"/>
      <c r="BB35" s="74"/>
      <c r="BC35" s="74"/>
      <c r="BD35" s="74"/>
      <c r="BE35" s="74"/>
      <c r="BF35" s="74"/>
      <c r="BG35" s="74"/>
      <c r="BH35" s="74"/>
      <c r="BI35" s="74"/>
      <c r="BJ35" s="74"/>
      <c r="BK35" s="74"/>
      <c r="BL35" s="74" t="s">
        <v>448</v>
      </c>
      <c r="BM35" s="74"/>
      <c r="BN35" s="74"/>
      <c r="BO35" s="74"/>
      <c r="BP35" s="74"/>
      <c r="BQ35" s="74"/>
      <c r="BR35" s="74"/>
      <c r="BS35" s="74" t="s">
        <v>448</v>
      </c>
      <c r="BT35" s="74"/>
      <c r="BU35" s="74"/>
      <c r="BV35" s="74"/>
      <c r="BW35" s="74"/>
      <c r="BX35" s="74"/>
      <c r="BY35" s="74"/>
      <c r="BZ35" s="74"/>
      <c r="CA35" s="74" t="s">
        <v>448</v>
      </c>
      <c r="CB35" s="74"/>
      <c r="CC35" s="74" t="s">
        <v>448</v>
      </c>
      <c r="CD35" s="74"/>
      <c r="CE35" s="74"/>
      <c r="CF35" s="74"/>
      <c r="CG35" s="74"/>
      <c r="CH35" s="74"/>
      <c r="CI35" s="74"/>
      <c r="CJ35" s="74"/>
      <c r="CK35" s="74"/>
      <c r="CL35" s="74"/>
      <c r="CM35" s="74"/>
      <c r="CN35" s="74"/>
      <c r="CO35" s="74" t="s">
        <v>1060</v>
      </c>
      <c r="CP35" s="74" t="s">
        <v>1060</v>
      </c>
      <c r="CQ35" s="74"/>
      <c r="CR35" s="97" t="s">
        <v>1060</v>
      </c>
      <c r="CS35" s="74"/>
      <c r="CT35" s="74"/>
      <c r="CU35" s="74"/>
      <c r="CV35" s="74"/>
      <c r="CW35" s="74"/>
      <c r="CX35" s="74"/>
      <c r="CY35" s="74"/>
      <c r="CZ35" s="74"/>
      <c r="DA35" s="74"/>
      <c r="DB35" s="74"/>
      <c r="DC35" s="74"/>
      <c r="DD35" s="74" t="s">
        <v>1066</v>
      </c>
      <c r="DE35" s="74"/>
      <c r="DF35" s="74"/>
      <c r="DG35" s="74"/>
      <c r="DH35" s="74"/>
      <c r="DI35" s="74" t="s">
        <v>1591</v>
      </c>
      <c r="DJ35" s="74"/>
      <c r="DK35" s="74"/>
      <c r="DL35" s="74"/>
      <c r="DM35" s="74"/>
      <c r="DN35" s="74"/>
      <c r="DO35" s="74"/>
      <c r="DP35" s="74"/>
      <c r="DQ35" s="74"/>
      <c r="DR35" s="74"/>
      <c r="DS35" s="74"/>
      <c r="DT35" s="74"/>
      <c r="DU35" s="74"/>
      <c r="DV35" s="74"/>
      <c r="DW35" s="74"/>
      <c r="DX35" s="74" t="s">
        <v>2005</v>
      </c>
      <c r="DY35" s="74" t="s">
        <v>1741</v>
      </c>
      <c r="DZ35" s="74" t="s">
        <v>1741</v>
      </c>
      <c r="EA35" s="74" t="s">
        <v>2581</v>
      </c>
      <c r="EB35" s="74" t="s">
        <v>448</v>
      </c>
      <c r="EC35" s="74" t="s">
        <v>449</v>
      </c>
      <c r="ED35" s="74"/>
      <c r="EE35" s="74"/>
      <c r="EF35" s="74"/>
      <c r="EG35" s="74"/>
      <c r="EH35" s="74"/>
      <c r="EI35" s="74"/>
    </row>
    <row r="36" spans="1:139" ht="15.75">
      <c r="A36" s="7" t="s">
        <v>1592</v>
      </c>
      <c r="B36" s="74"/>
      <c r="C36" s="74"/>
      <c r="D36" s="74"/>
      <c r="E36" s="74"/>
      <c r="F36" s="74"/>
      <c r="G36" s="74"/>
      <c r="H36" s="74" t="s">
        <v>1084</v>
      </c>
      <c r="I36" s="74"/>
      <c r="J36" s="74" t="s">
        <v>1084</v>
      </c>
      <c r="K36" s="74"/>
      <c r="L36" s="74"/>
      <c r="M36" s="74"/>
      <c r="N36" s="74" t="s">
        <v>299</v>
      </c>
      <c r="O36" s="74"/>
      <c r="P36" s="74"/>
      <c r="Q36" s="74" t="s">
        <v>2176</v>
      </c>
      <c r="R36" s="97"/>
      <c r="S36" s="97"/>
      <c r="T36" s="76" t="s">
        <v>1593</v>
      </c>
      <c r="U36" s="76" t="s">
        <v>1088</v>
      </c>
      <c r="V36" s="76"/>
      <c r="W36" s="76"/>
      <c r="X36" s="76" t="s">
        <v>306</v>
      </c>
      <c r="Y36" s="76"/>
      <c r="Z36" s="76"/>
      <c r="AA36" s="76"/>
      <c r="AB36" s="76"/>
      <c r="AC36" s="76"/>
      <c r="AD36" s="76"/>
      <c r="AE36" s="76"/>
      <c r="AF36" s="76" t="s">
        <v>1094</v>
      </c>
      <c r="AG36" s="76"/>
      <c r="AH36" s="76" t="s">
        <v>1094</v>
      </c>
      <c r="AI36" s="76"/>
      <c r="AJ36" s="76"/>
      <c r="AK36" s="76"/>
      <c r="AL36" s="76"/>
      <c r="AM36" s="74"/>
      <c r="AN36" s="74"/>
      <c r="AO36" s="74"/>
      <c r="AP36" s="74" t="s">
        <v>1594</v>
      </c>
      <c r="AQ36" s="74"/>
      <c r="AR36" s="74"/>
      <c r="AS36" s="74"/>
      <c r="AT36" s="74" t="s">
        <v>318</v>
      </c>
      <c r="AU36" s="74"/>
      <c r="AV36" s="74"/>
      <c r="AW36" s="74"/>
      <c r="AX36" s="74"/>
      <c r="AY36" s="74"/>
      <c r="AZ36" s="74"/>
      <c r="BA36" s="74"/>
      <c r="BB36" s="74"/>
      <c r="BC36" s="74"/>
      <c r="BD36" s="74"/>
      <c r="BE36" s="74"/>
      <c r="BF36" s="74"/>
      <c r="BG36" s="74"/>
      <c r="BH36" s="74"/>
      <c r="BI36" s="74"/>
      <c r="BJ36" s="74"/>
      <c r="BK36" s="74"/>
      <c r="BL36" s="74" t="s">
        <v>360</v>
      </c>
      <c r="BM36" s="74"/>
      <c r="BN36" s="74"/>
      <c r="BO36" s="74"/>
      <c r="BP36" s="74"/>
      <c r="BQ36" s="74"/>
      <c r="BR36" s="97"/>
      <c r="BS36" s="74" t="s">
        <v>1112</v>
      </c>
      <c r="BT36" s="74"/>
      <c r="BU36" s="74"/>
      <c r="BV36" s="74"/>
      <c r="BW36" s="74"/>
      <c r="BX36" s="74"/>
      <c r="BY36" s="74"/>
      <c r="BZ36" s="74"/>
      <c r="CA36" s="74" t="s">
        <v>1595</v>
      </c>
      <c r="CB36" s="74"/>
      <c r="CC36" s="74" t="s">
        <v>1079</v>
      </c>
      <c r="CD36" s="74"/>
      <c r="CE36" s="74"/>
      <c r="CF36" s="74"/>
      <c r="CG36" s="74"/>
      <c r="CH36" s="74"/>
      <c r="CI36" s="74"/>
      <c r="CJ36" s="74"/>
      <c r="CK36" s="74"/>
      <c r="CL36" s="74"/>
      <c r="CM36" s="74"/>
      <c r="CN36" s="74"/>
      <c r="CO36" s="74" t="s">
        <v>1596</v>
      </c>
      <c r="CP36" s="74" t="s">
        <v>1128</v>
      </c>
      <c r="CQ36" s="74"/>
      <c r="CR36" s="97" t="s">
        <v>1130</v>
      </c>
      <c r="CS36" s="74"/>
      <c r="CT36" s="74"/>
      <c r="CU36" s="74"/>
      <c r="CV36" s="74"/>
      <c r="CW36" s="74"/>
      <c r="CX36" s="74"/>
      <c r="CY36" s="74"/>
      <c r="CZ36" s="74"/>
      <c r="DA36" s="74"/>
      <c r="DB36" s="74"/>
      <c r="DC36" s="74"/>
      <c r="DD36" s="74" t="s">
        <v>1597</v>
      </c>
      <c r="DE36" s="74"/>
      <c r="DF36" s="74"/>
      <c r="DG36" s="74"/>
      <c r="DH36" s="74"/>
      <c r="DI36" s="74" t="s">
        <v>1141</v>
      </c>
      <c r="DJ36" s="74"/>
      <c r="DK36" s="74"/>
      <c r="DL36" s="74"/>
      <c r="DM36" s="74"/>
      <c r="DN36" s="74"/>
      <c r="DO36" s="74"/>
      <c r="DP36" s="74"/>
      <c r="DQ36" s="74"/>
      <c r="DR36" s="74"/>
      <c r="DS36" s="74"/>
      <c r="DT36" s="74"/>
      <c r="DU36" s="74"/>
      <c r="DV36" s="74"/>
      <c r="DW36" s="74"/>
      <c r="DX36" s="74" t="s">
        <v>2006</v>
      </c>
      <c r="DY36" s="74" t="s">
        <v>1741</v>
      </c>
      <c r="DZ36" s="74" t="s">
        <v>1741</v>
      </c>
      <c r="EA36" s="74" t="s">
        <v>2025</v>
      </c>
      <c r="EB36" s="74" t="s">
        <v>1146</v>
      </c>
      <c r="EC36" s="74" t="s">
        <v>1490</v>
      </c>
      <c r="ED36" s="74" t="s">
        <v>1741</v>
      </c>
      <c r="EE36" s="74"/>
      <c r="EF36" s="74"/>
      <c r="EG36" s="74"/>
      <c r="EH36" s="74"/>
      <c r="EI36" s="74"/>
    </row>
    <row r="37" spans="1:139" ht="16.5" thickBot="1">
      <c r="A37" s="7" t="s">
        <v>1598</v>
      </c>
      <c r="B37" s="74"/>
      <c r="C37" s="74"/>
      <c r="D37" s="74"/>
      <c r="E37" s="74"/>
      <c r="F37" s="74"/>
      <c r="G37" s="74"/>
      <c r="H37" s="74" t="s">
        <v>1493</v>
      </c>
      <c r="I37" s="74"/>
      <c r="J37" s="74" t="s">
        <v>2453</v>
      </c>
      <c r="K37" s="74"/>
      <c r="L37" s="74"/>
      <c r="M37" s="74"/>
      <c r="N37" s="74"/>
      <c r="O37" s="74"/>
      <c r="P37" s="74"/>
      <c r="Q37" s="74"/>
      <c r="R37" s="74"/>
      <c r="S37" s="74"/>
      <c r="T37" s="76" t="s">
        <v>2185</v>
      </c>
      <c r="U37" s="76"/>
      <c r="V37" s="76"/>
      <c r="W37" s="76"/>
      <c r="X37" s="76"/>
      <c r="Y37" s="76"/>
      <c r="Z37" s="76"/>
      <c r="AA37" s="76"/>
      <c r="AB37" s="76"/>
      <c r="AC37" s="76"/>
      <c r="AD37" s="76"/>
      <c r="AE37" s="76"/>
      <c r="AF37" s="76"/>
      <c r="AG37" s="76"/>
      <c r="AH37" s="76"/>
      <c r="AI37" s="76"/>
      <c r="AJ37" s="76"/>
      <c r="AK37" s="76"/>
      <c r="AL37" s="76"/>
      <c r="AM37" s="74"/>
      <c r="AN37" s="74"/>
      <c r="AO37" s="74"/>
      <c r="AP37" s="74" t="s">
        <v>1599</v>
      </c>
      <c r="AQ37" s="74"/>
      <c r="AR37" s="74"/>
      <c r="AS37" s="74"/>
      <c r="AT37" s="74"/>
      <c r="AU37" s="74"/>
      <c r="AV37" s="74"/>
      <c r="AW37" s="74"/>
      <c r="AX37" s="74"/>
      <c r="AY37" s="74"/>
      <c r="AZ37" s="74"/>
      <c r="BA37" s="74"/>
      <c r="BB37" s="74"/>
      <c r="BC37" s="74"/>
      <c r="BD37" s="74"/>
      <c r="BE37" s="74"/>
      <c r="BF37" s="74"/>
      <c r="BG37" s="74"/>
      <c r="BH37" s="74"/>
      <c r="BI37" s="74"/>
      <c r="BJ37" s="74"/>
      <c r="BK37" s="74"/>
      <c r="BL37" s="74" t="s">
        <v>1600</v>
      </c>
      <c r="BM37" s="74"/>
      <c r="BN37" s="74"/>
      <c r="BO37" s="74"/>
      <c r="BP37" s="74"/>
      <c r="BQ37" s="74"/>
      <c r="BR37" s="74"/>
      <c r="BS37" s="74" t="s">
        <v>1601</v>
      </c>
      <c r="BT37" s="74"/>
      <c r="BU37" s="74"/>
      <c r="BV37" s="74"/>
      <c r="BW37" s="74"/>
      <c r="BX37" s="74"/>
      <c r="BY37" s="74"/>
      <c r="BZ37" s="74"/>
      <c r="CA37" s="74" t="s">
        <v>664</v>
      </c>
      <c r="CB37" s="74"/>
      <c r="CC37" s="74" t="s">
        <v>664</v>
      </c>
      <c r="CD37" s="74"/>
      <c r="CE37" s="74"/>
      <c r="CF37" s="74"/>
      <c r="CG37" s="74"/>
      <c r="CH37" s="74"/>
      <c r="CI37" s="74"/>
      <c r="CJ37" s="74"/>
      <c r="CK37" s="74"/>
      <c r="CL37" s="74"/>
      <c r="CM37" s="74"/>
      <c r="CN37" s="74"/>
      <c r="CO37" s="74" t="s">
        <v>1512</v>
      </c>
      <c r="CP37" s="74" t="s">
        <v>1602</v>
      </c>
      <c r="CQ37" s="74"/>
      <c r="CR37" s="97" t="s">
        <v>1603</v>
      </c>
      <c r="CS37" s="74"/>
      <c r="CT37" s="74"/>
      <c r="CU37" s="74"/>
      <c r="CV37" s="74"/>
      <c r="CW37" s="74"/>
      <c r="CX37" s="74"/>
      <c r="CY37" s="74"/>
      <c r="CZ37" s="74"/>
      <c r="DA37" s="74"/>
      <c r="DB37" s="74"/>
      <c r="DC37" s="74"/>
      <c r="DD37" s="74" t="s">
        <v>452</v>
      </c>
      <c r="DE37" s="74"/>
      <c r="DF37" s="74"/>
      <c r="DG37" s="74"/>
      <c r="DH37" s="74"/>
      <c r="DI37" s="74" t="s">
        <v>1604</v>
      </c>
      <c r="DJ37" s="74"/>
      <c r="DK37" s="74"/>
      <c r="DL37" s="74"/>
      <c r="DM37" s="74"/>
      <c r="DN37" s="74"/>
      <c r="DO37" s="74"/>
      <c r="DP37" s="74"/>
      <c r="DQ37" s="74"/>
      <c r="DR37" s="74"/>
      <c r="DS37" s="74"/>
      <c r="DT37" s="74"/>
      <c r="DU37" s="74"/>
      <c r="DV37" s="74"/>
      <c r="DW37" s="74"/>
      <c r="DX37" s="74" t="s">
        <v>2007</v>
      </c>
      <c r="DY37" s="74" t="s">
        <v>1741</v>
      </c>
      <c r="DZ37" s="74" t="s">
        <v>1741</v>
      </c>
      <c r="EA37" s="74" t="s">
        <v>2022</v>
      </c>
      <c r="EB37" s="74" t="s">
        <v>2042</v>
      </c>
      <c r="EC37" s="74" t="s">
        <v>1605</v>
      </c>
      <c r="ED37" s="74" t="s">
        <v>1741</v>
      </c>
      <c r="EE37" s="74"/>
      <c r="EF37" s="74"/>
      <c r="EG37" s="74"/>
      <c r="EH37" s="74"/>
      <c r="EI37" s="74"/>
    </row>
    <row r="38" spans="1:143" s="14" customFormat="1" ht="16.5" thickBot="1">
      <c r="A38" s="13" t="s">
        <v>1606</v>
      </c>
      <c r="B38" s="96" t="s">
        <v>1211</v>
      </c>
      <c r="C38" s="96" t="s">
        <v>1211</v>
      </c>
      <c r="D38" s="96" t="s">
        <v>1211</v>
      </c>
      <c r="E38" s="96" t="s">
        <v>1211</v>
      </c>
      <c r="F38" s="96" t="s">
        <v>1211</v>
      </c>
      <c r="G38" s="96" t="s">
        <v>1211</v>
      </c>
      <c r="H38" s="96" t="s">
        <v>1211</v>
      </c>
      <c r="I38" s="96" t="s">
        <v>1211</v>
      </c>
      <c r="J38" s="96" t="s">
        <v>1211</v>
      </c>
      <c r="K38" s="96" t="s">
        <v>1211</v>
      </c>
      <c r="L38" s="96" t="s">
        <v>1211</v>
      </c>
      <c r="M38" s="96" t="s">
        <v>1211</v>
      </c>
      <c r="N38" s="96" t="s">
        <v>1607</v>
      </c>
      <c r="O38" s="96" t="s">
        <v>1211</v>
      </c>
      <c r="P38" s="96" t="s">
        <v>1211</v>
      </c>
      <c r="Q38" s="96" t="s">
        <v>1608</v>
      </c>
      <c r="R38" s="96" t="s">
        <v>1211</v>
      </c>
      <c r="S38" s="96" t="s">
        <v>1211</v>
      </c>
      <c r="T38" s="96" t="s">
        <v>1609</v>
      </c>
      <c r="U38" s="96" t="s">
        <v>1610</v>
      </c>
      <c r="V38" s="96" t="s">
        <v>1211</v>
      </c>
      <c r="W38" s="96" t="s">
        <v>1211</v>
      </c>
      <c r="X38" s="96" t="s">
        <v>1211</v>
      </c>
      <c r="Y38" s="96" t="s">
        <v>1211</v>
      </c>
      <c r="Z38" s="96" t="s">
        <v>1211</v>
      </c>
      <c r="AA38" s="96" t="s">
        <v>1211</v>
      </c>
      <c r="AB38" s="96" t="s">
        <v>1211</v>
      </c>
      <c r="AC38" s="96" t="s">
        <v>1211</v>
      </c>
      <c r="AD38" s="96" t="s">
        <v>1211</v>
      </c>
      <c r="AE38" s="96" t="s">
        <v>1211</v>
      </c>
      <c r="AF38" s="96" t="s">
        <v>1611</v>
      </c>
      <c r="AG38" s="96" t="s">
        <v>1211</v>
      </c>
      <c r="AH38" s="96" t="s">
        <v>1612</v>
      </c>
      <c r="AI38" s="96" t="s">
        <v>1211</v>
      </c>
      <c r="AJ38" s="96" t="s">
        <v>1211</v>
      </c>
      <c r="AK38" s="96" t="s">
        <v>1211</v>
      </c>
      <c r="AL38" s="96" t="s">
        <v>1211</v>
      </c>
      <c r="AM38" s="96" t="s">
        <v>1211</v>
      </c>
      <c r="AN38" s="96" t="s">
        <v>1211</v>
      </c>
      <c r="AO38" s="96" t="s">
        <v>1211</v>
      </c>
      <c r="AP38" s="96" t="s">
        <v>1211</v>
      </c>
      <c r="AQ38" s="96" t="s">
        <v>1211</v>
      </c>
      <c r="AR38" s="96" t="s">
        <v>1211</v>
      </c>
      <c r="AS38" s="96" t="s">
        <v>1211</v>
      </c>
      <c r="AT38" s="96" t="s">
        <v>1211</v>
      </c>
      <c r="AU38" s="96" t="s">
        <v>1211</v>
      </c>
      <c r="AV38" s="96" t="s">
        <v>1211</v>
      </c>
      <c r="AW38" s="96" t="s">
        <v>1211</v>
      </c>
      <c r="AX38" s="96" t="s">
        <v>1211</v>
      </c>
      <c r="AY38" s="96" t="s">
        <v>1211</v>
      </c>
      <c r="AZ38" s="96" t="s">
        <v>1211</v>
      </c>
      <c r="BA38" s="96" t="s">
        <v>1211</v>
      </c>
      <c r="BB38" s="96" t="s">
        <v>1211</v>
      </c>
      <c r="BC38" s="96" t="s">
        <v>1211</v>
      </c>
      <c r="BD38" s="96" t="s">
        <v>1211</v>
      </c>
      <c r="BE38" s="96" t="s">
        <v>1211</v>
      </c>
      <c r="BF38" s="96" t="s">
        <v>1211</v>
      </c>
      <c r="BG38" s="96" t="s">
        <v>1211</v>
      </c>
      <c r="BH38" s="96" t="s">
        <v>1211</v>
      </c>
      <c r="BI38" s="96" t="s">
        <v>1211</v>
      </c>
      <c r="BJ38" s="96" t="s">
        <v>1211</v>
      </c>
      <c r="BK38" s="96" t="s">
        <v>1211</v>
      </c>
      <c r="BL38" s="96" t="s">
        <v>1613</v>
      </c>
      <c r="BM38" s="96" t="s">
        <v>1211</v>
      </c>
      <c r="BN38" s="96" t="s">
        <v>1211</v>
      </c>
      <c r="BO38" s="96" t="s">
        <v>1211</v>
      </c>
      <c r="BP38" s="96" t="s">
        <v>1211</v>
      </c>
      <c r="BQ38" s="96" t="s">
        <v>1211</v>
      </c>
      <c r="BR38" s="96" t="s">
        <v>1211</v>
      </c>
      <c r="BS38" s="96" t="s">
        <v>1211</v>
      </c>
      <c r="BT38" s="96" t="s">
        <v>1211</v>
      </c>
      <c r="BU38" s="96" t="s">
        <v>1211</v>
      </c>
      <c r="BV38" s="96" t="s">
        <v>1211</v>
      </c>
      <c r="BW38" s="96" t="s">
        <v>1211</v>
      </c>
      <c r="BX38" s="96" t="s">
        <v>1211</v>
      </c>
      <c r="BY38" s="96" t="s">
        <v>1211</v>
      </c>
      <c r="BZ38" s="96" t="s">
        <v>1211</v>
      </c>
      <c r="CA38" s="96" t="s">
        <v>1614</v>
      </c>
      <c r="CB38" s="96" t="s">
        <v>1211</v>
      </c>
      <c r="CC38" s="96" t="s">
        <v>1615</v>
      </c>
      <c r="CD38" s="96" t="s">
        <v>1211</v>
      </c>
      <c r="CE38" s="96" t="s">
        <v>1211</v>
      </c>
      <c r="CF38" s="96" t="s">
        <v>1211</v>
      </c>
      <c r="CG38" s="96" t="s">
        <v>1211</v>
      </c>
      <c r="CH38" s="96" t="s">
        <v>1211</v>
      </c>
      <c r="CI38" s="96" t="s">
        <v>1211</v>
      </c>
      <c r="CJ38" s="96" t="s">
        <v>1211</v>
      </c>
      <c r="CK38" s="96" t="s">
        <v>1211</v>
      </c>
      <c r="CL38" s="96" t="s">
        <v>1211</v>
      </c>
      <c r="CM38" s="96" t="s">
        <v>1211</v>
      </c>
      <c r="CN38" s="96" t="s">
        <v>1211</v>
      </c>
      <c r="CO38" s="96" t="s">
        <v>1211</v>
      </c>
      <c r="CP38" s="96" t="s">
        <v>1616</v>
      </c>
      <c r="CQ38" s="96" t="s">
        <v>1211</v>
      </c>
      <c r="CR38" s="96" t="s">
        <v>1617</v>
      </c>
      <c r="CS38" s="96" t="s">
        <v>1211</v>
      </c>
      <c r="CT38" s="96" t="s">
        <v>1211</v>
      </c>
      <c r="CU38" s="96" t="s">
        <v>1211</v>
      </c>
      <c r="CV38" s="96" t="s">
        <v>1211</v>
      </c>
      <c r="CW38" s="96" t="s">
        <v>1211</v>
      </c>
      <c r="CX38" s="96" t="s">
        <v>1211</v>
      </c>
      <c r="CY38" s="96" t="s">
        <v>1211</v>
      </c>
      <c r="CZ38" s="96" t="s">
        <v>1211</v>
      </c>
      <c r="DA38" s="96" t="s">
        <v>1211</v>
      </c>
      <c r="DB38" s="96" t="s">
        <v>1211</v>
      </c>
      <c r="DC38" s="96" t="s">
        <v>1211</v>
      </c>
      <c r="DD38" s="96" t="s">
        <v>1211</v>
      </c>
      <c r="DE38" s="96" t="s">
        <v>1211</v>
      </c>
      <c r="DF38" s="96" t="s">
        <v>1211</v>
      </c>
      <c r="DG38" s="96" t="s">
        <v>1211</v>
      </c>
      <c r="DH38" s="96" t="s">
        <v>1211</v>
      </c>
      <c r="DI38" s="96" t="s">
        <v>1211</v>
      </c>
      <c r="DJ38" s="96" t="s">
        <v>1211</v>
      </c>
      <c r="DK38" s="96" t="s">
        <v>1211</v>
      </c>
      <c r="DL38" s="96" t="s">
        <v>1211</v>
      </c>
      <c r="DM38" s="96" t="s">
        <v>1211</v>
      </c>
      <c r="DN38" s="96" t="s">
        <v>1211</v>
      </c>
      <c r="DO38" s="96" t="s">
        <v>1211</v>
      </c>
      <c r="DP38" s="96" t="s">
        <v>1211</v>
      </c>
      <c r="DQ38" s="96" t="s">
        <v>1211</v>
      </c>
      <c r="DR38" s="96" t="s">
        <v>1211</v>
      </c>
      <c r="DS38" s="96" t="s">
        <v>1211</v>
      </c>
      <c r="DT38" s="96" t="s">
        <v>1211</v>
      </c>
      <c r="DU38" s="96" t="s">
        <v>1211</v>
      </c>
      <c r="DV38" s="96" t="s">
        <v>1211</v>
      </c>
      <c r="DW38" s="96" t="s">
        <v>1211</v>
      </c>
      <c r="DX38" s="96" t="s">
        <v>1618</v>
      </c>
      <c r="DY38" s="96"/>
      <c r="DZ38" s="96"/>
      <c r="EA38" s="96" t="s">
        <v>1211</v>
      </c>
      <c r="EB38" s="96" t="s">
        <v>1619</v>
      </c>
      <c r="EC38" s="96" t="s">
        <v>1620</v>
      </c>
      <c r="ED38" s="96" t="s">
        <v>1211</v>
      </c>
      <c r="EE38" s="96" t="s">
        <v>1211</v>
      </c>
      <c r="EF38" s="96" t="s">
        <v>1211</v>
      </c>
      <c r="EG38" s="96" t="s">
        <v>1211</v>
      </c>
      <c r="EH38" s="96" t="s">
        <v>1211</v>
      </c>
      <c r="EI38" s="96" t="s">
        <v>1211</v>
      </c>
      <c r="EJ38" s="14" t="s">
        <v>1211</v>
      </c>
      <c r="EK38" s="14" t="s">
        <v>1211</v>
      </c>
      <c r="EL38" s="14" t="s">
        <v>1211</v>
      </c>
      <c r="EM38" s="14" t="s">
        <v>1211</v>
      </c>
    </row>
    <row r="39" spans="1:139" ht="15.75">
      <c r="A39" s="7" t="s">
        <v>1621</v>
      </c>
      <c r="B39" s="74"/>
      <c r="C39" s="74"/>
      <c r="D39" s="74"/>
      <c r="E39" s="74"/>
      <c r="F39" s="74"/>
      <c r="G39" s="74"/>
      <c r="H39" s="74"/>
      <c r="I39" s="74"/>
      <c r="J39" s="74"/>
      <c r="K39" s="74"/>
      <c r="L39" s="74"/>
      <c r="M39" s="74"/>
      <c r="N39" s="74" t="s">
        <v>1622</v>
      </c>
      <c r="O39" s="74"/>
      <c r="P39" s="74"/>
      <c r="Q39" s="74" t="s">
        <v>1623</v>
      </c>
      <c r="R39" s="74"/>
      <c r="S39" s="74"/>
      <c r="T39" s="76" t="s">
        <v>1624</v>
      </c>
      <c r="U39" s="76" t="s">
        <v>2124</v>
      </c>
      <c r="V39" s="76"/>
      <c r="W39" s="76"/>
      <c r="X39" s="76"/>
      <c r="Y39" s="76"/>
      <c r="Z39" s="76"/>
      <c r="AA39" s="76"/>
      <c r="AB39" s="76"/>
      <c r="AC39" s="76"/>
      <c r="AD39" s="76"/>
      <c r="AE39" s="76"/>
      <c r="AF39" s="76" t="s">
        <v>1625</v>
      </c>
      <c r="AG39" s="76"/>
      <c r="AH39" s="76" t="s">
        <v>1626</v>
      </c>
      <c r="AI39" s="76"/>
      <c r="AJ39" s="76"/>
      <c r="AK39" s="76"/>
      <c r="AL39" s="76"/>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t="s">
        <v>1627</v>
      </c>
      <c r="BM39" s="74"/>
      <c r="BN39" s="74"/>
      <c r="BO39" s="74"/>
      <c r="BP39" s="74"/>
      <c r="BQ39" s="74"/>
      <c r="BR39" s="74"/>
      <c r="BS39" s="74"/>
      <c r="BT39" s="74"/>
      <c r="BU39" s="74"/>
      <c r="BV39" s="74"/>
      <c r="BW39" s="74"/>
      <c r="BX39" s="74"/>
      <c r="BY39" s="74"/>
      <c r="BZ39" s="74"/>
      <c r="CA39" s="74" t="s">
        <v>1628</v>
      </c>
      <c r="CB39" s="74"/>
      <c r="CC39" s="74" t="s">
        <v>1628</v>
      </c>
      <c r="CD39" s="74"/>
      <c r="CE39" s="74"/>
      <c r="CF39" s="74"/>
      <c r="CG39" s="74"/>
      <c r="CH39" s="74"/>
      <c r="CI39" s="74"/>
      <c r="CJ39" s="74"/>
      <c r="CK39" s="74"/>
      <c r="CL39" s="74"/>
      <c r="CM39" s="74"/>
      <c r="CN39" s="74"/>
      <c r="CO39" s="74"/>
      <c r="CP39" s="76" t="s">
        <v>1629</v>
      </c>
      <c r="CQ39" s="74"/>
      <c r="CR39" s="97" t="s">
        <v>1630</v>
      </c>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t="s">
        <v>2004</v>
      </c>
      <c r="DY39" s="74"/>
      <c r="DZ39" s="74"/>
      <c r="EA39" s="74"/>
      <c r="EB39" s="74" t="s">
        <v>1726</v>
      </c>
      <c r="EC39" s="74" t="s">
        <v>1727</v>
      </c>
      <c r="ED39" s="74"/>
      <c r="EE39" s="74"/>
      <c r="EF39" s="74"/>
      <c r="EG39" s="74"/>
      <c r="EH39" s="74"/>
      <c r="EI39" s="74"/>
    </row>
    <row r="40" spans="1:139" ht="15.75">
      <c r="A40" s="7" t="s">
        <v>1631</v>
      </c>
      <c r="B40" s="74"/>
      <c r="C40" s="74"/>
      <c r="D40" s="74"/>
      <c r="E40" s="74"/>
      <c r="F40" s="74"/>
      <c r="G40" s="74"/>
      <c r="H40" s="74"/>
      <c r="I40" s="74"/>
      <c r="J40" s="74"/>
      <c r="K40" s="74"/>
      <c r="L40" s="74"/>
      <c r="M40" s="74"/>
      <c r="N40" s="74" t="s">
        <v>656</v>
      </c>
      <c r="O40" s="74"/>
      <c r="P40" s="74"/>
      <c r="Q40" s="74" t="s">
        <v>655</v>
      </c>
      <c r="R40" s="74"/>
      <c r="S40" s="74"/>
      <c r="T40" s="76" t="s">
        <v>955</v>
      </c>
      <c r="U40" s="76" t="s">
        <v>655</v>
      </c>
      <c r="V40" s="76"/>
      <c r="W40" s="76"/>
      <c r="X40" s="76"/>
      <c r="Y40" s="76"/>
      <c r="Z40" s="76"/>
      <c r="AA40" s="76"/>
      <c r="AB40" s="76"/>
      <c r="AC40" s="76"/>
      <c r="AD40" s="76"/>
      <c r="AE40" s="76"/>
      <c r="AF40" s="76" t="s">
        <v>655</v>
      </c>
      <c r="AG40" s="76"/>
      <c r="AH40" s="76" t="s">
        <v>655</v>
      </c>
      <c r="AI40" s="76"/>
      <c r="AJ40" s="76"/>
      <c r="AK40" s="76"/>
      <c r="AL40" s="76"/>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t="s">
        <v>655</v>
      </c>
      <c r="BM40" s="74"/>
      <c r="BN40" s="74"/>
      <c r="BO40" s="74"/>
      <c r="BP40" s="74"/>
      <c r="BQ40" s="74"/>
      <c r="BR40" s="74"/>
      <c r="BS40" s="74"/>
      <c r="BT40" s="74"/>
      <c r="BU40" s="74"/>
      <c r="BV40" s="74"/>
      <c r="BW40" s="74"/>
      <c r="BX40" s="74"/>
      <c r="BY40" s="74"/>
      <c r="BZ40" s="74"/>
      <c r="CA40" s="74" t="s">
        <v>655</v>
      </c>
      <c r="CB40" s="74"/>
      <c r="CC40" s="74" t="s">
        <v>655</v>
      </c>
      <c r="CD40" s="74"/>
      <c r="CE40" s="74"/>
      <c r="CF40" s="74"/>
      <c r="CG40" s="74"/>
      <c r="CH40" s="74"/>
      <c r="CI40" s="74"/>
      <c r="CJ40" s="74"/>
      <c r="CK40" s="74"/>
      <c r="CL40" s="74"/>
      <c r="CM40" s="74"/>
      <c r="CN40" s="74"/>
      <c r="CO40" s="74"/>
      <c r="CP40" s="76" t="s">
        <v>655</v>
      </c>
      <c r="CQ40" s="74"/>
      <c r="CR40" s="97" t="s">
        <v>655</v>
      </c>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t="s">
        <v>957</v>
      </c>
      <c r="DY40" s="74"/>
      <c r="DZ40" s="74"/>
      <c r="EA40" s="74"/>
      <c r="EB40" s="74" t="s">
        <v>659</v>
      </c>
      <c r="EC40" s="74" t="s">
        <v>658</v>
      </c>
      <c r="ED40" s="74"/>
      <c r="EE40" s="74"/>
      <c r="EF40" s="74"/>
      <c r="EG40" s="74"/>
      <c r="EH40" s="74"/>
      <c r="EI40" s="74"/>
    </row>
    <row r="41" spans="1:139" ht="15.75">
      <c r="A41" s="7" t="s">
        <v>1632</v>
      </c>
      <c r="B41" s="74"/>
      <c r="C41" s="74"/>
      <c r="D41" s="74"/>
      <c r="E41" s="74"/>
      <c r="F41" s="74"/>
      <c r="G41" s="74"/>
      <c r="H41" s="74"/>
      <c r="I41" s="74"/>
      <c r="J41" s="74"/>
      <c r="K41" s="74"/>
      <c r="L41" s="74"/>
      <c r="M41" s="74"/>
      <c r="N41" s="74" t="s">
        <v>1633</v>
      </c>
      <c r="O41" s="74"/>
      <c r="P41" s="74"/>
      <c r="Q41" s="74" t="s">
        <v>1634</v>
      </c>
      <c r="R41" s="74"/>
      <c r="S41" s="74"/>
      <c r="T41" s="76" t="s">
        <v>1635</v>
      </c>
      <c r="U41" s="76" t="s">
        <v>1636</v>
      </c>
      <c r="V41" s="76"/>
      <c r="W41" s="76"/>
      <c r="X41" s="76"/>
      <c r="Y41" s="76"/>
      <c r="Z41" s="76"/>
      <c r="AA41" s="76"/>
      <c r="AB41" s="76"/>
      <c r="AC41" s="76"/>
      <c r="AD41" s="76"/>
      <c r="AE41" s="76"/>
      <c r="AF41" s="76" t="s">
        <v>2582</v>
      </c>
      <c r="AG41" s="76"/>
      <c r="AH41" s="76" t="s">
        <v>1637</v>
      </c>
      <c r="AI41" s="76"/>
      <c r="AJ41" s="76"/>
      <c r="AK41" s="76"/>
      <c r="AL41" s="76"/>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t="s">
        <v>1638</v>
      </c>
      <c r="BM41" s="74"/>
      <c r="BN41" s="74"/>
      <c r="BO41" s="74"/>
      <c r="BP41" s="74"/>
      <c r="BQ41" s="74"/>
      <c r="BR41" s="74"/>
      <c r="BS41" s="74"/>
      <c r="BT41" s="74"/>
      <c r="BU41" s="74"/>
      <c r="BV41" s="74"/>
      <c r="BW41" s="74"/>
      <c r="BX41" s="74"/>
      <c r="BY41" s="74"/>
      <c r="BZ41" s="74"/>
      <c r="CA41" s="74" t="s">
        <v>1395</v>
      </c>
      <c r="CB41" s="74"/>
      <c r="CC41" s="74" t="s">
        <v>1395</v>
      </c>
      <c r="CD41" s="74"/>
      <c r="CE41" s="74"/>
      <c r="CF41" s="74"/>
      <c r="CG41" s="74"/>
      <c r="CH41" s="74"/>
      <c r="CI41" s="74"/>
      <c r="CJ41" s="74"/>
      <c r="CK41" s="74"/>
      <c r="CL41" s="74"/>
      <c r="CM41" s="74"/>
      <c r="CN41" s="74"/>
      <c r="CO41" s="74"/>
      <c r="CP41" s="76" t="s">
        <v>1407</v>
      </c>
      <c r="CQ41" s="74"/>
      <c r="CR41" s="97" t="s">
        <v>1639</v>
      </c>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t="s">
        <v>1708</v>
      </c>
      <c r="DY41" s="74"/>
      <c r="DZ41" s="74"/>
      <c r="EA41" s="74"/>
      <c r="EB41" s="74" t="s">
        <v>2046</v>
      </c>
      <c r="EC41" s="74" t="s">
        <v>1640</v>
      </c>
      <c r="ED41" s="74"/>
      <c r="EE41" s="74"/>
      <c r="EF41" s="74"/>
      <c r="EG41" s="74"/>
      <c r="EH41" s="74"/>
      <c r="EI41" s="74"/>
    </row>
    <row r="42" spans="1:139" ht="15.75">
      <c r="A42" s="7" t="s">
        <v>1641</v>
      </c>
      <c r="B42" s="74"/>
      <c r="C42" s="74"/>
      <c r="D42" s="74"/>
      <c r="E42" s="74"/>
      <c r="F42" s="74"/>
      <c r="G42" s="74"/>
      <c r="H42" s="74"/>
      <c r="I42" s="74"/>
      <c r="J42" s="74"/>
      <c r="K42" s="74"/>
      <c r="L42" s="74"/>
      <c r="M42" s="74"/>
      <c r="N42" s="74" t="s">
        <v>1044</v>
      </c>
      <c r="O42" s="74"/>
      <c r="P42" s="74"/>
      <c r="Q42" s="74" t="s">
        <v>1642</v>
      </c>
      <c r="R42" s="74"/>
      <c r="S42" s="74"/>
      <c r="T42" s="76" t="s">
        <v>1588</v>
      </c>
      <c r="U42" s="76" t="s">
        <v>1048</v>
      </c>
      <c r="V42" s="76"/>
      <c r="W42" s="76"/>
      <c r="X42" s="76"/>
      <c r="Y42" s="76"/>
      <c r="Z42" s="76"/>
      <c r="AA42" s="76"/>
      <c r="AB42" s="76"/>
      <c r="AC42" s="76"/>
      <c r="AD42" s="76"/>
      <c r="AE42" s="76"/>
      <c r="AF42" s="76" t="s">
        <v>1589</v>
      </c>
      <c r="AG42" s="76"/>
      <c r="AH42" s="76" t="s">
        <v>711</v>
      </c>
      <c r="AI42" s="76"/>
      <c r="AJ42" s="76"/>
      <c r="AK42" s="76"/>
      <c r="AL42" s="76"/>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t="s">
        <v>448</v>
      </c>
      <c r="BM42" s="74"/>
      <c r="BN42" s="74"/>
      <c r="BO42" s="74"/>
      <c r="BP42" s="74"/>
      <c r="BQ42" s="74"/>
      <c r="BR42" s="74"/>
      <c r="BS42" s="74"/>
      <c r="BT42" s="74"/>
      <c r="BU42" s="74"/>
      <c r="BV42" s="74"/>
      <c r="BW42" s="74"/>
      <c r="BX42" s="74"/>
      <c r="BY42" s="74"/>
      <c r="BZ42" s="74"/>
      <c r="CA42" s="74" t="s">
        <v>448</v>
      </c>
      <c r="CB42" s="74"/>
      <c r="CC42" s="74" t="s">
        <v>448</v>
      </c>
      <c r="CD42" s="74"/>
      <c r="CE42" s="74"/>
      <c r="CF42" s="74"/>
      <c r="CG42" s="74"/>
      <c r="CH42" s="74"/>
      <c r="CI42" s="74"/>
      <c r="CJ42" s="74"/>
      <c r="CK42" s="74"/>
      <c r="CL42" s="74"/>
      <c r="CM42" s="74"/>
      <c r="CN42" s="74"/>
      <c r="CO42" s="74"/>
      <c r="CP42" s="97" t="s">
        <v>1457</v>
      </c>
      <c r="CQ42" s="74"/>
      <c r="CR42" s="97" t="s">
        <v>1060</v>
      </c>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t="s">
        <v>2005</v>
      </c>
      <c r="DY42" s="74"/>
      <c r="DZ42" s="74"/>
      <c r="EA42" s="74"/>
      <c r="EB42" s="74" t="s">
        <v>448</v>
      </c>
      <c r="EC42" s="74" t="s">
        <v>449</v>
      </c>
      <c r="ED42" s="74"/>
      <c r="EE42" s="74"/>
      <c r="EF42" s="74"/>
      <c r="EG42" s="74"/>
      <c r="EH42" s="74"/>
      <c r="EI42" s="74"/>
    </row>
    <row r="43" spans="1:139" ht="15.75">
      <c r="A43" s="7" t="s">
        <v>1643</v>
      </c>
      <c r="B43" s="74"/>
      <c r="C43" s="74"/>
      <c r="D43" s="74"/>
      <c r="E43" s="74"/>
      <c r="F43" s="74"/>
      <c r="G43" s="74"/>
      <c r="H43" s="74"/>
      <c r="I43" s="74"/>
      <c r="J43" s="74"/>
      <c r="K43" s="74"/>
      <c r="L43" s="74"/>
      <c r="M43" s="74"/>
      <c r="N43" s="74" t="s">
        <v>299</v>
      </c>
      <c r="O43" s="74"/>
      <c r="P43" s="74"/>
      <c r="Q43" s="74" t="s">
        <v>2176</v>
      </c>
      <c r="R43" s="74"/>
      <c r="S43" s="74"/>
      <c r="T43" s="76" t="s">
        <v>1644</v>
      </c>
      <c r="U43" s="76" t="s">
        <v>1088</v>
      </c>
      <c r="V43" s="76"/>
      <c r="W43" s="76"/>
      <c r="X43" s="76"/>
      <c r="Y43" s="76"/>
      <c r="Z43" s="76"/>
      <c r="AA43" s="76"/>
      <c r="AB43" s="76"/>
      <c r="AC43" s="76"/>
      <c r="AD43" s="76"/>
      <c r="AE43" s="76"/>
      <c r="AF43" s="76" t="s">
        <v>1645</v>
      </c>
      <c r="AG43" s="76"/>
      <c r="AH43" s="76" t="s">
        <v>312</v>
      </c>
      <c r="AI43" s="76"/>
      <c r="AJ43" s="76"/>
      <c r="AK43" s="76"/>
      <c r="AL43" s="76"/>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t="s">
        <v>360</v>
      </c>
      <c r="BM43" s="74"/>
      <c r="BN43" s="74"/>
      <c r="BO43" s="74"/>
      <c r="BP43" s="74"/>
      <c r="BQ43" s="74"/>
      <c r="BR43" s="74"/>
      <c r="BS43" s="74"/>
      <c r="BT43" s="74"/>
      <c r="BU43" s="74"/>
      <c r="BV43" s="74"/>
      <c r="BW43" s="74"/>
      <c r="BX43" s="74"/>
      <c r="BY43" s="74"/>
      <c r="BZ43" s="74"/>
      <c r="CA43" s="74" t="s">
        <v>1146</v>
      </c>
      <c r="CB43" s="74"/>
      <c r="CC43" s="74" t="s">
        <v>1146</v>
      </c>
      <c r="CD43" s="74"/>
      <c r="CE43" s="74"/>
      <c r="CF43" s="74"/>
      <c r="CG43" s="74"/>
      <c r="CH43" s="74"/>
      <c r="CI43" s="74"/>
      <c r="CJ43" s="74"/>
      <c r="CK43" s="74"/>
      <c r="CL43" s="74"/>
      <c r="CM43" s="74"/>
      <c r="CN43" s="74"/>
      <c r="CO43" s="74"/>
      <c r="CP43" s="97" t="s">
        <v>1469</v>
      </c>
      <c r="CQ43" s="74"/>
      <c r="CR43" s="97" t="s">
        <v>1130</v>
      </c>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t="s">
        <v>2006</v>
      </c>
      <c r="DY43" s="74"/>
      <c r="DZ43" s="74"/>
      <c r="EA43" s="74"/>
      <c r="EB43" s="74" t="s">
        <v>1146</v>
      </c>
      <c r="EC43" s="74" t="s">
        <v>1490</v>
      </c>
      <c r="ED43" s="74"/>
      <c r="EE43" s="74"/>
      <c r="EF43" s="74"/>
      <c r="EG43" s="74"/>
      <c r="EH43" s="74"/>
      <c r="EI43" s="74"/>
    </row>
    <row r="44" spans="1:139" ht="16.5" thickBot="1">
      <c r="A44" s="7" t="s">
        <v>1646</v>
      </c>
      <c r="B44" s="74"/>
      <c r="C44" s="74"/>
      <c r="D44" s="74"/>
      <c r="E44" s="74"/>
      <c r="F44" s="74"/>
      <c r="G44" s="74"/>
      <c r="H44" s="74"/>
      <c r="I44" s="74"/>
      <c r="J44" s="74"/>
      <c r="K44" s="74"/>
      <c r="L44" s="74"/>
      <c r="M44" s="74"/>
      <c r="N44" s="74"/>
      <c r="O44" s="74"/>
      <c r="P44" s="74"/>
      <c r="Q44" s="74"/>
      <c r="R44" s="74"/>
      <c r="S44" s="74"/>
      <c r="T44" s="76" t="s">
        <v>2186</v>
      </c>
      <c r="U44" s="99"/>
      <c r="V44" s="76"/>
      <c r="W44" s="76"/>
      <c r="X44" s="76"/>
      <c r="Y44" s="76"/>
      <c r="Z44" s="76"/>
      <c r="AA44" s="76"/>
      <c r="AB44" s="76"/>
      <c r="AC44" s="76"/>
      <c r="AD44" s="76"/>
      <c r="AE44" s="76"/>
      <c r="AF44" s="76"/>
      <c r="AG44" s="76"/>
      <c r="AH44" s="76"/>
      <c r="AI44" s="76"/>
      <c r="AJ44" s="76"/>
      <c r="AK44" s="76"/>
      <c r="AL44" s="76"/>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t="s">
        <v>1647</v>
      </c>
      <c r="BM44" s="74"/>
      <c r="BN44" s="74"/>
      <c r="BO44" s="74"/>
      <c r="BP44" s="74"/>
      <c r="BQ44" s="74"/>
      <c r="BR44" s="74"/>
      <c r="BS44" s="74"/>
      <c r="BT44" s="74"/>
      <c r="BU44" s="74"/>
      <c r="BV44" s="74"/>
      <c r="BW44" s="74"/>
      <c r="BX44" s="74"/>
      <c r="BY44" s="74"/>
      <c r="BZ44" s="74"/>
      <c r="CA44" s="74" t="s">
        <v>1492</v>
      </c>
      <c r="CB44" s="74"/>
      <c r="CC44" s="74" t="s">
        <v>1492</v>
      </c>
      <c r="CD44" s="74"/>
      <c r="CE44" s="74"/>
      <c r="CF44" s="74"/>
      <c r="CG44" s="74"/>
      <c r="CH44" s="74"/>
      <c r="CI44" s="74"/>
      <c r="CJ44" s="74"/>
      <c r="CK44" s="74"/>
      <c r="CL44" s="74"/>
      <c r="CM44" s="74"/>
      <c r="CN44" s="74"/>
      <c r="CO44" s="74"/>
      <c r="CP44" s="76"/>
      <c r="CQ44" s="74"/>
      <c r="CR44" s="97" t="s">
        <v>1648</v>
      </c>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t="s">
        <v>2007</v>
      </c>
      <c r="DY44" s="74"/>
      <c r="DZ44" s="74"/>
      <c r="EA44" s="74"/>
      <c r="EB44" s="74" t="s">
        <v>1206</v>
      </c>
      <c r="EC44" s="74" t="s">
        <v>1649</v>
      </c>
      <c r="ED44" s="74"/>
      <c r="EE44" s="74"/>
      <c r="EF44" s="74"/>
      <c r="EG44" s="74"/>
      <c r="EH44" s="74"/>
      <c r="EI44" s="74"/>
    </row>
    <row r="45" spans="1:139" s="14" customFormat="1" ht="16.5" thickBot="1">
      <c r="A45" s="13" t="s">
        <v>1650</v>
      </c>
      <c r="B45" s="96" t="s">
        <v>1211</v>
      </c>
      <c r="C45" s="96" t="s">
        <v>1211</v>
      </c>
      <c r="D45" s="96" t="s">
        <v>1211</v>
      </c>
      <c r="E45" s="96" t="s">
        <v>1211</v>
      </c>
      <c r="F45" s="96" t="s">
        <v>1211</v>
      </c>
      <c r="G45" s="96" t="s">
        <v>1211</v>
      </c>
      <c r="H45" s="96" t="s">
        <v>1211</v>
      </c>
      <c r="I45" s="96" t="s">
        <v>1211</v>
      </c>
      <c r="J45" s="96" t="s">
        <v>1211</v>
      </c>
      <c r="K45" s="96" t="s">
        <v>1211</v>
      </c>
      <c r="L45" s="96" t="s">
        <v>1211</v>
      </c>
      <c r="M45" s="96" t="s">
        <v>1211</v>
      </c>
      <c r="N45" s="96" t="s">
        <v>1211</v>
      </c>
      <c r="O45" s="96" t="s">
        <v>1211</v>
      </c>
      <c r="P45" s="96" t="s">
        <v>1211</v>
      </c>
      <c r="Q45" s="96" t="s">
        <v>1651</v>
      </c>
      <c r="R45" s="96" t="s">
        <v>1211</v>
      </c>
      <c r="S45" s="96" t="s">
        <v>1211</v>
      </c>
      <c r="T45" s="96" t="s">
        <v>1211</v>
      </c>
      <c r="U45" s="96" t="s">
        <v>1652</v>
      </c>
      <c r="V45" s="96" t="s">
        <v>1211</v>
      </c>
      <c r="W45" s="96" t="s">
        <v>1211</v>
      </c>
      <c r="X45" s="96" t="s">
        <v>1211</v>
      </c>
      <c r="Y45" s="96" t="s">
        <v>1211</v>
      </c>
      <c r="Z45" s="96" t="s">
        <v>1211</v>
      </c>
      <c r="AA45" s="96" t="s">
        <v>1211</v>
      </c>
      <c r="AB45" s="96" t="s">
        <v>1211</v>
      </c>
      <c r="AC45" s="96" t="s">
        <v>1211</v>
      </c>
      <c r="AD45" s="96" t="s">
        <v>1211</v>
      </c>
      <c r="AE45" s="96" t="s">
        <v>1211</v>
      </c>
      <c r="AF45" s="96" t="s">
        <v>1211</v>
      </c>
      <c r="AG45" s="96" t="s">
        <v>1211</v>
      </c>
      <c r="AH45" s="96" t="s">
        <v>1211</v>
      </c>
      <c r="AI45" s="96" t="s">
        <v>1211</v>
      </c>
      <c r="AJ45" s="96" t="s">
        <v>1211</v>
      </c>
      <c r="AK45" s="96" t="s">
        <v>1211</v>
      </c>
      <c r="AL45" s="96" t="s">
        <v>1211</v>
      </c>
      <c r="AM45" s="96" t="s">
        <v>1211</v>
      </c>
      <c r="AN45" s="96" t="s">
        <v>1211</v>
      </c>
      <c r="AO45" s="96" t="s">
        <v>1211</v>
      </c>
      <c r="AP45" s="96" t="s">
        <v>1211</v>
      </c>
      <c r="AQ45" s="96" t="s">
        <v>1211</v>
      </c>
      <c r="AR45" s="96" t="s">
        <v>1211</v>
      </c>
      <c r="AS45" s="96" t="s">
        <v>1211</v>
      </c>
      <c r="AT45" s="96" t="s">
        <v>1211</v>
      </c>
      <c r="AU45" s="96" t="s">
        <v>1211</v>
      </c>
      <c r="AV45" s="96" t="s">
        <v>1211</v>
      </c>
      <c r="AW45" s="96" t="s">
        <v>1211</v>
      </c>
      <c r="AX45" s="96" t="s">
        <v>1211</v>
      </c>
      <c r="AY45" s="96" t="s">
        <v>1211</v>
      </c>
      <c r="AZ45" s="96" t="s">
        <v>1211</v>
      </c>
      <c r="BA45" s="96" t="s">
        <v>1211</v>
      </c>
      <c r="BB45" s="96" t="s">
        <v>1211</v>
      </c>
      <c r="BC45" s="96" t="s">
        <v>1211</v>
      </c>
      <c r="BD45" s="96" t="s">
        <v>1211</v>
      </c>
      <c r="BE45" s="96" t="s">
        <v>1211</v>
      </c>
      <c r="BF45" s="96" t="s">
        <v>1211</v>
      </c>
      <c r="BG45" s="96" t="s">
        <v>1211</v>
      </c>
      <c r="BH45" s="96" t="s">
        <v>1211</v>
      </c>
      <c r="BI45" s="96" t="s">
        <v>1211</v>
      </c>
      <c r="BJ45" s="96" t="s">
        <v>1211</v>
      </c>
      <c r="BK45" s="96" t="s">
        <v>1211</v>
      </c>
      <c r="BL45" s="96" t="s">
        <v>1211</v>
      </c>
      <c r="BM45" s="96" t="s">
        <v>1211</v>
      </c>
      <c r="BN45" s="96" t="s">
        <v>1211</v>
      </c>
      <c r="BO45" s="96" t="s">
        <v>1211</v>
      </c>
      <c r="BP45" s="96" t="s">
        <v>1211</v>
      </c>
      <c r="BQ45" s="96" t="s">
        <v>1211</v>
      </c>
      <c r="BR45" s="96" t="s">
        <v>1211</v>
      </c>
      <c r="BS45" s="96" t="s">
        <v>1211</v>
      </c>
      <c r="BT45" s="96" t="s">
        <v>1211</v>
      </c>
      <c r="BU45" s="96" t="s">
        <v>1211</v>
      </c>
      <c r="BV45" s="96" t="s">
        <v>1211</v>
      </c>
      <c r="BW45" s="96" t="s">
        <v>1211</v>
      </c>
      <c r="BX45" s="96" t="s">
        <v>1211</v>
      </c>
      <c r="BY45" s="96" t="s">
        <v>1211</v>
      </c>
      <c r="BZ45" s="96" t="s">
        <v>1211</v>
      </c>
      <c r="CA45" s="96" t="s">
        <v>1211</v>
      </c>
      <c r="CB45" s="96" t="s">
        <v>1211</v>
      </c>
      <c r="CC45" s="96" t="s">
        <v>1211</v>
      </c>
      <c r="CD45" s="96" t="s">
        <v>1211</v>
      </c>
      <c r="CE45" s="96" t="s">
        <v>1211</v>
      </c>
      <c r="CF45" s="96" t="s">
        <v>1211</v>
      </c>
      <c r="CG45" s="96" t="s">
        <v>1211</v>
      </c>
      <c r="CH45" s="96" t="s">
        <v>1211</v>
      </c>
      <c r="CI45" s="96" t="s">
        <v>1211</v>
      </c>
      <c r="CJ45" s="96" t="s">
        <v>1211</v>
      </c>
      <c r="CK45" s="96" t="s">
        <v>1211</v>
      </c>
      <c r="CL45" s="96" t="s">
        <v>1211</v>
      </c>
      <c r="CM45" s="96" t="s">
        <v>1211</v>
      </c>
      <c r="CN45" s="96" t="s">
        <v>1211</v>
      </c>
      <c r="CO45" s="96" t="s">
        <v>1211</v>
      </c>
      <c r="CP45" s="96" t="s">
        <v>1211</v>
      </c>
      <c r="CQ45" s="96" t="s">
        <v>1211</v>
      </c>
      <c r="CR45" s="96" t="s">
        <v>1211</v>
      </c>
      <c r="CS45" s="96" t="s">
        <v>1211</v>
      </c>
      <c r="CT45" s="96" t="s">
        <v>1211</v>
      </c>
      <c r="CU45" s="96" t="s">
        <v>1211</v>
      </c>
      <c r="CV45" s="96" t="s">
        <v>1211</v>
      </c>
      <c r="CW45" s="96" t="s">
        <v>1211</v>
      </c>
      <c r="CX45" s="96" t="s">
        <v>1211</v>
      </c>
      <c r="CY45" s="96" t="s">
        <v>1211</v>
      </c>
      <c r="CZ45" s="96" t="s">
        <v>1211</v>
      </c>
      <c r="DA45" s="96" t="s">
        <v>1211</v>
      </c>
      <c r="DB45" s="96" t="s">
        <v>1211</v>
      </c>
      <c r="DC45" s="96" t="s">
        <v>1211</v>
      </c>
      <c r="DD45" s="96" t="s">
        <v>1211</v>
      </c>
      <c r="DE45" s="96" t="s">
        <v>1211</v>
      </c>
      <c r="DF45" s="96" t="s">
        <v>1211</v>
      </c>
      <c r="DG45" s="96" t="s">
        <v>1211</v>
      </c>
      <c r="DH45" s="96" t="s">
        <v>1211</v>
      </c>
      <c r="DI45" s="96" t="s">
        <v>1211</v>
      </c>
      <c r="DJ45" s="96" t="s">
        <v>1211</v>
      </c>
      <c r="DK45" s="96" t="s">
        <v>1211</v>
      </c>
      <c r="DL45" s="96" t="s">
        <v>1211</v>
      </c>
      <c r="DM45" s="96" t="s">
        <v>1211</v>
      </c>
      <c r="DN45" s="96" t="s">
        <v>1211</v>
      </c>
      <c r="DO45" s="96" t="s">
        <v>1211</v>
      </c>
      <c r="DP45" s="96" t="s">
        <v>1211</v>
      </c>
      <c r="DQ45" s="96" t="s">
        <v>1211</v>
      </c>
      <c r="DR45" s="96" t="s">
        <v>1211</v>
      </c>
      <c r="DS45" s="96" t="s">
        <v>1211</v>
      </c>
      <c r="DT45" s="96"/>
      <c r="DU45" s="96"/>
      <c r="DV45" s="96"/>
      <c r="DW45" s="96"/>
      <c r="DX45" s="96" t="s">
        <v>1211</v>
      </c>
      <c r="DY45" s="96"/>
      <c r="DZ45" s="96"/>
      <c r="EA45" s="96"/>
      <c r="EB45" s="96"/>
      <c r="EC45" s="96"/>
      <c r="ED45" s="96"/>
      <c r="EE45" s="96"/>
      <c r="EF45" s="96"/>
      <c r="EG45" s="96"/>
      <c r="EH45" s="96"/>
      <c r="EI45" s="96"/>
    </row>
    <row r="46" spans="1:139" s="15" customFormat="1" ht="15.75">
      <c r="A46" s="16" t="s">
        <v>1653</v>
      </c>
      <c r="B46" s="97"/>
      <c r="C46" s="97"/>
      <c r="D46" s="97"/>
      <c r="E46" s="97"/>
      <c r="F46" s="97"/>
      <c r="G46" s="97"/>
      <c r="H46" s="97"/>
      <c r="I46" s="97"/>
      <c r="J46" s="97"/>
      <c r="K46" s="97"/>
      <c r="L46" s="97"/>
      <c r="M46" s="97"/>
      <c r="N46" s="97"/>
      <c r="O46" s="100"/>
      <c r="P46" s="97"/>
      <c r="Q46" s="97" t="s">
        <v>1654</v>
      </c>
      <c r="R46" s="97"/>
      <c r="S46" s="97"/>
      <c r="T46" s="97"/>
      <c r="U46" s="76" t="s">
        <v>2126</v>
      </c>
      <c r="V46" s="101"/>
      <c r="W46" s="101"/>
      <c r="X46" s="97"/>
      <c r="Y46" s="97"/>
      <c r="Z46" s="101"/>
      <c r="AA46" s="101"/>
      <c r="AB46" s="101"/>
      <c r="AC46" s="101"/>
      <c r="AD46" s="101"/>
      <c r="AE46" s="101"/>
      <c r="AF46" s="101"/>
      <c r="AG46" s="101"/>
      <c r="AH46" s="101"/>
      <c r="AI46" s="101"/>
      <c r="AJ46" s="102"/>
      <c r="AK46" s="101"/>
      <c r="AL46" s="103"/>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100"/>
      <c r="CC46" s="97"/>
      <c r="CD46" s="100"/>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row>
    <row r="47" spans="1:139" s="15" customFormat="1" ht="15.75">
      <c r="A47" s="16" t="s">
        <v>1655</v>
      </c>
      <c r="B47" s="97"/>
      <c r="C47" s="97"/>
      <c r="D47" s="97"/>
      <c r="E47" s="97"/>
      <c r="F47" s="97"/>
      <c r="G47" s="97"/>
      <c r="H47" s="97"/>
      <c r="I47" s="97"/>
      <c r="J47" s="97"/>
      <c r="K47" s="97"/>
      <c r="L47" s="97"/>
      <c r="M47" s="97"/>
      <c r="N47" s="97"/>
      <c r="O47" s="100"/>
      <c r="P47" s="97"/>
      <c r="Q47" s="74" t="s">
        <v>655</v>
      </c>
      <c r="R47" s="97"/>
      <c r="S47" s="97"/>
      <c r="T47" s="97"/>
      <c r="U47" s="76" t="s">
        <v>655</v>
      </c>
      <c r="V47" s="101"/>
      <c r="W47" s="101"/>
      <c r="X47" s="97"/>
      <c r="Y47" s="97"/>
      <c r="Z47" s="101"/>
      <c r="AA47" s="101"/>
      <c r="AB47" s="101"/>
      <c r="AC47" s="101"/>
      <c r="AD47" s="101"/>
      <c r="AE47" s="101"/>
      <c r="AF47" s="101"/>
      <c r="AG47" s="101"/>
      <c r="AH47" s="101"/>
      <c r="AI47" s="101"/>
      <c r="AJ47" s="102"/>
      <c r="AK47" s="101"/>
      <c r="AL47" s="103"/>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100"/>
      <c r="CC47" s="97"/>
      <c r="CD47" s="100"/>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row>
    <row r="48" spans="1:139" s="15" customFormat="1" ht="15.75" customHeight="1">
      <c r="A48" s="16" t="s">
        <v>1656</v>
      </c>
      <c r="B48" s="97"/>
      <c r="C48" s="97"/>
      <c r="D48" s="97"/>
      <c r="E48" s="97"/>
      <c r="F48" s="97"/>
      <c r="G48" s="97"/>
      <c r="H48" s="97"/>
      <c r="I48" s="97"/>
      <c r="J48" s="97"/>
      <c r="K48" s="97"/>
      <c r="L48" s="97"/>
      <c r="M48" s="97"/>
      <c r="N48" s="97"/>
      <c r="O48" s="100"/>
      <c r="P48" s="97"/>
      <c r="Q48" s="74" t="s">
        <v>1402</v>
      </c>
      <c r="R48" s="97"/>
      <c r="S48" s="97"/>
      <c r="T48" s="97"/>
      <c r="U48" s="76" t="s">
        <v>1657</v>
      </c>
      <c r="V48" s="101"/>
      <c r="W48" s="101"/>
      <c r="X48" s="97"/>
      <c r="Y48" s="97"/>
      <c r="Z48" s="101"/>
      <c r="AA48" s="101"/>
      <c r="AB48" s="101"/>
      <c r="AC48" s="101"/>
      <c r="AD48" s="101"/>
      <c r="AE48" s="101"/>
      <c r="AF48" s="101"/>
      <c r="AG48" s="101"/>
      <c r="AH48" s="101"/>
      <c r="AI48" s="101"/>
      <c r="AJ48" s="102"/>
      <c r="AK48" s="101"/>
      <c r="AL48" s="103"/>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100"/>
      <c r="CC48" s="97"/>
      <c r="CD48" s="100"/>
      <c r="CE48" s="97"/>
      <c r="CF48" s="104"/>
      <c r="CG48" s="97"/>
      <c r="CH48" s="104"/>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row>
    <row r="49" spans="1:139" s="15" customFormat="1" ht="15.75">
      <c r="A49" s="16" t="s">
        <v>1658</v>
      </c>
      <c r="B49" s="97"/>
      <c r="C49" s="97"/>
      <c r="D49" s="97"/>
      <c r="E49" s="97"/>
      <c r="F49" s="97"/>
      <c r="G49" s="97"/>
      <c r="H49" s="97"/>
      <c r="I49" s="97"/>
      <c r="J49" s="97"/>
      <c r="K49" s="97"/>
      <c r="L49" s="97"/>
      <c r="M49" s="97"/>
      <c r="N49" s="97"/>
      <c r="O49" s="100"/>
      <c r="P49" s="97"/>
      <c r="Q49" s="97" t="s">
        <v>1457</v>
      </c>
      <c r="R49" s="97"/>
      <c r="S49" s="97"/>
      <c r="T49" s="97"/>
      <c r="U49" s="76" t="s">
        <v>1048</v>
      </c>
      <c r="V49" s="101"/>
      <c r="W49" s="101"/>
      <c r="X49" s="97"/>
      <c r="Y49" s="97"/>
      <c r="Z49" s="101"/>
      <c r="AA49" s="101"/>
      <c r="AB49" s="101"/>
      <c r="AC49" s="101"/>
      <c r="AD49" s="101"/>
      <c r="AE49" s="101"/>
      <c r="AF49" s="101"/>
      <c r="AG49" s="101"/>
      <c r="AH49" s="101"/>
      <c r="AI49" s="101"/>
      <c r="AJ49" s="102"/>
      <c r="AK49" s="101"/>
      <c r="AL49" s="103"/>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100"/>
      <c r="CC49" s="97"/>
      <c r="CD49" s="100"/>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row>
    <row r="50" spans="1:139" s="15" customFormat="1" ht="15.75">
      <c r="A50" s="16" t="s">
        <v>1659</v>
      </c>
      <c r="B50" s="97"/>
      <c r="C50" s="97"/>
      <c r="D50" s="97"/>
      <c r="E50" s="97"/>
      <c r="F50" s="97"/>
      <c r="G50" s="97"/>
      <c r="H50" s="97"/>
      <c r="I50" s="97"/>
      <c r="J50" s="97"/>
      <c r="K50" s="97"/>
      <c r="L50" s="97"/>
      <c r="M50" s="97"/>
      <c r="N50" s="97"/>
      <c r="O50" s="100"/>
      <c r="P50" s="97"/>
      <c r="Q50" s="97" t="s">
        <v>1469</v>
      </c>
      <c r="R50" s="97"/>
      <c r="S50" s="97"/>
      <c r="T50" s="97"/>
      <c r="U50" s="76" t="s">
        <v>1088</v>
      </c>
      <c r="V50" s="101"/>
      <c r="W50" s="101"/>
      <c r="X50" s="97"/>
      <c r="Y50" s="97"/>
      <c r="Z50" s="101"/>
      <c r="AA50" s="101"/>
      <c r="AB50" s="101"/>
      <c r="AC50" s="101"/>
      <c r="AD50" s="101"/>
      <c r="AE50" s="101"/>
      <c r="AF50" s="101"/>
      <c r="AG50" s="101"/>
      <c r="AH50" s="101"/>
      <c r="AI50" s="101"/>
      <c r="AJ50" s="102"/>
      <c r="AK50" s="101"/>
      <c r="AL50" s="103"/>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100"/>
      <c r="CC50" s="97"/>
      <c r="CD50" s="100"/>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row>
    <row r="51" spans="1:139" s="18" customFormat="1" ht="16.5" customHeight="1" thickBot="1">
      <c r="A51" s="17" t="s">
        <v>1660</v>
      </c>
      <c r="B51" s="105"/>
      <c r="C51" s="105"/>
      <c r="D51" s="105"/>
      <c r="E51" s="105"/>
      <c r="F51" s="105"/>
      <c r="G51" s="105"/>
      <c r="H51" s="105"/>
      <c r="I51" s="105"/>
      <c r="J51" s="105"/>
      <c r="K51" s="105"/>
      <c r="L51" s="105"/>
      <c r="M51" s="105"/>
      <c r="N51" s="105"/>
      <c r="O51" s="105"/>
      <c r="P51" s="105"/>
      <c r="Q51" s="105"/>
      <c r="R51" s="105"/>
      <c r="S51" s="105"/>
      <c r="T51" s="105"/>
      <c r="U51" s="95" t="s">
        <v>1661</v>
      </c>
      <c r="V51" s="106"/>
      <c r="W51" s="106"/>
      <c r="X51" s="105"/>
      <c r="Y51" s="105"/>
      <c r="Z51" s="106"/>
      <c r="AA51" s="106"/>
      <c r="AB51" s="106"/>
      <c r="AC51" s="106"/>
      <c r="AD51" s="106"/>
      <c r="AE51" s="106"/>
      <c r="AF51" s="106"/>
      <c r="AG51" s="106"/>
      <c r="AH51" s="106"/>
      <c r="AI51" s="106"/>
      <c r="AJ51" s="107"/>
      <c r="AK51" s="106"/>
      <c r="AL51" s="106"/>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8"/>
      <c r="CC51" s="105"/>
      <c r="CD51" s="108"/>
      <c r="CE51" s="105"/>
      <c r="CF51" s="109"/>
      <c r="CG51" s="105"/>
      <c r="CH51" s="109"/>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row>
    <row r="52" spans="1:139" s="20" customFormat="1" ht="16.5" customHeight="1" thickBot="1">
      <c r="A52" s="19" t="s">
        <v>1662</v>
      </c>
      <c r="B52" s="96" t="s">
        <v>1211</v>
      </c>
      <c r="C52" s="96" t="s">
        <v>1211</v>
      </c>
      <c r="D52" s="96" t="s">
        <v>1211</v>
      </c>
      <c r="E52" s="96" t="s">
        <v>1211</v>
      </c>
      <c r="F52" s="96" t="s">
        <v>1211</v>
      </c>
      <c r="G52" s="96" t="s">
        <v>1211</v>
      </c>
      <c r="H52" s="96" t="s">
        <v>1211</v>
      </c>
      <c r="I52" s="96" t="s">
        <v>1211</v>
      </c>
      <c r="J52" s="96" t="s">
        <v>1211</v>
      </c>
      <c r="K52" s="96" t="s">
        <v>1211</v>
      </c>
      <c r="L52" s="96" t="s">
        <v>1211</v>
      </c>
      <c r="M52" s="96" t="s">
        <v>1211</v>
      </c>
      <c r="N52" s="96" t="s">
        <v>1211</v>
      </c>
      <c r="O52" s="96" t="s">
        <v>1211</v>
      </c>
      <c r="P52" s="96" t="s">
        <v>1211</v>
      </c>
      <c r="Q52" s="96" t="s">
        <v>1211</v>
      </c>
      <c r="R52" s="96" t="s">
        <v>1211</v>
      </c>
      <c r="S52" s="96" t="s">
        <v>1211</v>
      </c>
      <c r="T52" s="96" t="s">
        <v>1211</v>
      </c>
      <c r="U52" s="96" t="s">
        <v>1663</v>
      </c>
      <c r="V52" s="96" t="s">
        <v>1211</v>
      </c>
      <c r="W52" s="96" t="s">
        <v>1211</v>
      </c>
      <c r="X52" s="96" t="s">
        <v>1211</v>
      </c>
      <c r="Y52" s="96" t="s">
        <v>1211</v>
      </c>
      <c r="Z52" s="96" t="s">
        <v>1211</v>
      </c>
      <c r="AA52" s="96" t="s">
        <v>1211</v>
      </c>
      <c r="AB52" s="96" t="s">
        <v>1211</v>
      </c>
      <c r="AC52" s="96" t="s">
        <v>1211</v>
      </c>
      <c r="AD52" s="96" t="s">
        <v>1211</v>
      </c>
      <c r="AE52" s="96" t="s">
        <v>1211</v>
      </c>
      <c r="AF52" s="96" t="s">
        <v>1211</v>
      </c>
      <c r="AG52" s="96" t="s">
        <v>1211</v>
      </c>
      <c r="AH52" s="96" t="s">
        <v>1211</v>
      </c>
      <c r="AI52" s="96" t="s">
        <v>1211</v>
      </c>
      <c r="AJ52" s="96" t="s">
        <v>1211</v>
      </c>
      <c r="AK52" s="96" t="s">
        <v>1211</v>
      </c>
      <c r="AL52" s="96" t="s">
        <v>1211</v>
      </c>
      <c r="AM52" s="96" t="s">
        <v>1211</v>
      </c>
      <c r="AN52" s="96" t="s">
        <v>1211</v>
      </c>
      <c r="AO52" s="96" t="s">
        <v>1211</v>
      </c>
      <c r="AP52" s="96" t="s">
        <v>1211</v>
      </c>
      <c r="AQ52" s="96" t="s">
        <v>1211</v>
      </c>
      <c r="AR52" s="96" t="s">
        <v>1211</v>
      </c>
      <c r="AS52" s="96" t="s">
        <v>1211</v>
      </c>
      <c r="AT52" s="96" t="s">
        <v>1211</v>
      </c>
      <c r="AU52" s="96" t="s">
        <v>1211</v>
      </c>
      <c r="AV52" s="96" t="s">
        <v>1211</v>
      </c>
      <c r="AW52" s="96" t="s">
        <v>1211</v>
      </c>
      <c r="AX52" s="96" t="s">
        <v>1211</v>
      </c>
      <c r="AY52" s="96" t="s">
        <v>1211</v>
      </c>
      <c r="AZ52" s="96" t="s">
        <v>1211</v>
      </c>
      <c r="BA52" s="96" t="s">
        <v>1211</v>
      </c>
      <c r="BB52" s="96" t="s">
        <v>1211</v>
      </c>
      <c r="BC52" s="96" t="s">
        <v>1211</v>
      </c>
      <c r="BD52" s="96" t="s">
        <v>1211</v>
      </c>
      <c r="BE52" s="96" t="s">
        <v>1211</v>
      </c>
      <c r="BF52" s="96" t="s">
        <v>1211</v>
      </c>
      <c r="BG52" s="96" t="s">
        <v>1211</v>
      </c>
      <c r="BH52" s="96" t="s">
        <v>1211</v>
      </c>
      <c r="BI52" s="96" t="s">
        <v>1211</v>
      </c>
      <c r="BJ52" s="96" t="s">
        <v>1211</v>
      </c>
      <c r="BK52" s="96" t="s">
        <v>1211</v>
      </c>
      <c r="BL52" s="96" t="s">
        <v>1211</v>
      </c>
      <c r="BM52" s="96" t="s">
        <v>1211</v>
      </c>
      <c r="BN52" s="96" t="s">
        <v>1211</v>
      </c>
      <c r="BO52" s="96" t="s">
        <v>1211</v>
      </c>
      <c r="BP52" s="96" t="s">
        <v>1211</v>
      </c>
      <c r="BQ52" s="96" t="s">
        <v>1211</v>
      </c>
      <c r="BR52" s="96" t="s">
        <v>1211</v>
      </c>
      <c r="BS52" s="96" t="s">
        <v>1211</v>
      </c>
      <c r="BT52" s="96" t="s">
        <v>1211</v>
      </c>
      <c r="BU52" s="96" t="s">
        <v>1211</v>
      </c>
      <c r="BV52" s="96" t="s">
        <v>1211</v>
      </c>
      <c r="BW52" s="96" t="s">
        <v>1211</v>
      </c>
      <c r="BX52" s="96" t="s">
        <v>1211</v>
      </c>
      <c r="BY52" s="96" t="s">
        <v>1211</v>
      </c>
      <c r="BZ52" s="96" t="s">
        <v>1211</v>
      </c>
      <c r="CA52" s="96" t="s">
        <v>1211</v>
      </c>
      <c r="CB52" s="96" t="s">
        <v>1211</v>
      </c>
      <c r="CC52" s="96" t="s">
        <v>1211</v>
      </c>
      <c r="CD52" s="96" t="s">
        <v>1211</v>
      </c>
      <c r="CE52" s="96" t="s">
        <v>1211</v>
      </c>
      <c r="CF52" s="96" t="s">
        <v>1211</v>
      </c>
      <c r="CG52" s="96" t="s">
        <v>1211</v>
      </c>
      <c r="CH52" s="96" t="s">
        <v>1211</v>
      </c>
      <c r="CI52" s="96" t="s">
        <v>1211</v>
      </c>
      <c r="CJ52" s="96" t="s">
        <v>1211</v>
      </c>
      <c r="CK52" s="96" t="s">
        <v>1211</v>
      </c>
      <c r="CL52" s="96" t="s">
        <v>1211</v>
      </c>
      <c r="CM52" s="96" t="s">
        <v>1211</v>
      </c>
      <c r="CN52" s="96" t="s">
        <v>1211</v>
      </c>
      <c r="CO52" s="96" t="s">
        <v>1211</v>
      </c>
      <c r="CP52" s="96" t="s">
        <v>1211</v>
      </c>
      <c r="CQ52" s="96" t="s">
        <v>1211</v>
      </c>
      <c r="CR52" s="96" t="s">
        <v>1211</v>
      </c>
      <c r="CS52" s="96" t="s">
        <v>1211</v>
      </c>
      <c r="CT52" s="96" t="s">
        <v>1211</v>
      </c>
      <c r="CU52" s="96" t="s">
        <v>1211</v>
      </c>
      <c r="CV52" s="96" t="s">
        <v>1211</v>
      </c>
      <c r="CW52" s="96" t="s">
        <v>1211</v>
      </c>
      <c r="CX52" s="96" t="s">
        <v>1211</v>
      </c>
      <c r="CY52" s="96" t="s">
        <v>1211</v>
      </c>
      <c r="CZ52" s="96" t="s">
        <v>1211</v>
      </c>
      <c r="DA52" s="96" t="s">
        <v>1211</v>
      </c>
      <c r="DB52" s="96" t="s">
        <v>1211</v>
      </c>
      <c r="DC52" s="96" t="s">
        <v>1211</v>
      </c>
      <c r="DD52" s="96" t="s">
        <v>1211</v>
      </c>
      <c r="DE52" s="96" t="s">
        <v>1211</v>
      </c>
      <c r="DF52" s="96" t="s">
        <v>1211</v>
      </c>
      <c r="DG52" s="96" t="s">
        <v>1211</v>
      </c>
      <c r="DH52" s="96" t="s">
        <v>1211</v>
      </c>
      <c r="DI52" s="96" t="s">
        <v>1211</v>
      </c>
      <c r="DJ52" s="96" t="s">
        <v>1211</v>
      </c>
      <c r="DK52" s="96" t="s">
        <v>1211</v>
      </c>
      <c r="DL52" s="96" t="s">
        <v>1211</v>
      </c>
      <c r="DM52" s="96" t="s">
        <v>1211</v>
      </c>
      <c r="DN52" s="96" t="s">
        <v>1211</v>
      </c>
      <c r="DO52" s="96" t="s">
        <v>1211</v>
      </c>
      <c r="DP52" s="96" t="s">
        <v>1211</v>
      </c>
      <c r="DQ52" s="96" t="s">
        <v>1211</v>
      </c>
      <c r="DR52" s="96" t="s">
        <v>1211</v>
      </c>
      <c r="DS52" s="96" t="s">
        <v>1211</v>
      </c>
      <c r="DT52" s="110"/>
      <c r="DU52" s="110"/>
      <c r="DV52" s="110"/>
      <c r="DW52" s="110"/>
      <c r="DX52" s="96" t="s">
        <v>1211</v>
      </c>
      <c r="DY52" s="110"/>
      <c r="DZ52" s="110"/>
      <c r="EA52" s="110"/>
      <c r="EB52" s="110"/>
      <c r="EC52" s="110"/>
      <c r="ED52" s="110"/>
      <c r="EE52" s="110"/>
      <c r="EF52" s="110"/>
      <c r="EG52" s="110"/>
      <c r="EH52" s="110"/>
      <c r="EI52" s="110"/>
    </row>
    <row r="53" spans="1:139" ht="15.75">
      <c r="A53" s="7" t="s">
        <v>1664</v>
      </c>
      <c r="B53" s="74"/>
      <c r="C53" s="74"/>
      <c r="D53" s="74"/>
      <c r="E53" s="74"/>
      <c r="F53" s="74"/>
      <c r="G53" s="74"/>
      <c r="H53" s="74"/>
      <c r="I53" s="74"/>
      <c r="J53" s="74"/>
      <c r="K53" s="74"/>
      <c r="L53" s="74"/>
      <c r="M53" s="74"/>
      <c r="N53" s="74"/>
      <c r="O53" s="74"/>
      <c r="P53" s="74"/>
      <c r="Q53" s="74"/>
      <c r="R53" s="74"/>
      <c r="S53" s="74"/>
      <c r="T53" s="74"/>
      <c r="U53" s="76" t="s">
        <v>2128</v>
      </c>
      <c r="V53" s="76"/>
      <c r="W53" s="76"/>
      <c r="X53" s="74"/>
      <c r="Y53" s="74"/>
      <c r="Z53" s="76"/>
      <c r="AA53" s="76"/>
      <c r="AB53" s="76"/>
      <c r="AC53" s="76"/>
      <c r="AD53" s="76"/>
      <c r="AE53" s="76"/>
      <c r="AF53" s="76"/>
      <c r="AG53" s="76"/>
      <c r="AH53" s="76"/>
      <c r="AI53" s="76"/>
      <c r="AJ53" s="111"/>
      <c r="AK53" s="76"/>
      <c r="AL53" s="76"/>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112"/>
      <c r="CC53" s="74"/>
      <c r="CD53" s="112"/>
      <c r="CE53" s="74"/>
      <c r="CF53" s="74"/>
      <c r="CG53" s="74"/>
      <c r="CH53" s="74"/>
      <c r="CI53" s="74"/>
      <c r="CJ53" s="74"/>
      <c r="CK53" s="74"/>
      <c r="CL53" s="74"/>
      <c r="CM53" s="74"/>
      <c r="CN53" s="74"/>
      <c r="CO53" s="74"/>
      <c r="CP53" s="74"/>
      <c r="CQ53" s="74"/>
      <c r="CR53" s="97"/>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row>
    <row r="54" spans="1:139" ht="15.75">
      <c r="A54" s="7" t="s">
        <v>1665</v>
      </c>
      <c r="B54" s="74"/>
      <c r="C54" s="74"/>
      <c r="D54" s="74"/>
      <c r="E54" s="74"/>
      <c r="F54" s="74"/>
      <c r="G54" s="74"/>
      <c r="H54" s="74"/>
      <c r="I54" s="74"/>
      <c r="J54" s="74"/>
      <c r="K54" s="74"/>
      <c r="L54" s="74"/>
      <c r="M54" s="74"/>
      <c r="N54" s="74"/>
      <c r="O54" s="74"/>
      <c r="P54" s="74"/>
      <c r="Q54" s="74"/>
      <c r="R54" s="74"/>
      <c r="S54" s="74"/>
      <c r="T54" s="74"/>
      <c r="U54" s="76" t="s">
        <v>1666</v>
      </c>
      <c r="V54" s="76"/>
      <c r="W54" s="76"/>
      <c r="X54" s="74"/>
      <c r="Y54" s="74"/>
      <c r="Z54" s="76"/>
      <c r="AA54" s="76"/>
      <c r="AB54" s="76"/>
      <c r="AC54" s="76"/>
      <c r="AD54" s="76"/>
      <c r="AE54" s="76"/>
      <c r="AF54" s="76"/>
      <c r="AG54" s="76"/>
      <c r="AH54" s="76"/>
      <c r="AI54" s="76"/>
      <c r="AJ54" s="111"/>
      <c r="AK54" s="76"/>
      <c r="AL54" s="76"/>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112"/>
      <c r="CC54" s="74"/>
      <c r="CD54" s="112"/>
      <c r="CE54" s="74"/>
      <c r="CF54" s="74"/>
      <c r="CG54" s="74"/>
      <c r="CH54" s="74"/>
      <c r="CI54" s="74"/>
      <c r="CJ54" s="74"/>
      <c r="CK54" s="74"/>
      <c r="CL54" s="74"/>
      <c r="CM54" s="74"/>
      <c r="CN54" s="74"/>
      <c r="CO54" s="74"/>
      <c r="CP54" s="74"/>
      <c r="CQ54" s="74"/>
      <c r="CR54" s="97"/>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row>
    <row r="55" spans="1:139" ht="15.75">
      <c r="A55" s="7" t="s">
        <v>1667</v>
      </c>
      <c r="B55" s="74"/>
      <c r="C55" s="74"/>
      <c r="D55" s="74"/>
      <c r="E55" s="74"/>
      <c r="F55" s="74"/>
      <c r="G55" s="74"/>
      <c r="H55" s="74"/>
      <c r="I55" s="74"/>
      <c r="J55" s="74"/>
      <c r="K55" s="74"/>
      <c r="L55" s="74"/>
      <c r="M55" s="74"/>
      <c r="N55" s="74"/>
      <c r="O55" s="74"/>
      <c r="P55" s="74"/>
      <c r="Q55" s="74"/>
      <c r="R55" s="74"/>
      <c r="S55" s="74"/>
      <c r="T55" s="74"/>
      <c r="U55" s="76" t="s">
        <v>1668</v>
      </c>
      <c r="V55" s="76"/>
      <c r="W55" s="76"/>
      <c r="X55" s="74"/>
      <c r="Y55" s="74"/>
      <c r="Z55" s="76"/>
      <c r="AA55" s="76"/>
      <c r="AB55" s="76"/>
      <c r="AC55" s="76"/>
      <c r="AD55" s="76"/>
      <c r="AE55" s="76"/>
      <c r="AF55" s="76"/>
      <c r="AG55" s="76"/>
      <c r="AH55" s="76"/>
      <c r="AI55" s="76"/>
      <c r="AJ55" s="111"/>
      <c r="AK55" s="76"/>
      <c r="AL55" s="76"/>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112"/>
      <c r="CC55" s="74"/>
      <c r="CD55" s="112"/>
      <c r="CE55" s="74"/>
      <c r="CF55" s="74"/>
      <c r="CG55" s="74"/>
      <c r="CH55" s="74"/>
      <c r="CI55" s="74"/>
      <c r="CJ55" s="74"/>
      <c r="CK55" s="74"/>
      <c r="CL55" s="74"/>
      <c r="CM55" s="74"/>
      <c r="CN55" s="74"/>
      <c r="CO55" s="74"/>
      <c r="CP55" s="74"/>
      <c r="CQ55" s="74"/>
      <c r="CR55" s="97"/>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row>
    <row r="56" spans="1:139" ht="15.75">
      <c r="A56" s="7" t="s">
        <v>1669</v>
      </c>
      <c r="B56" s="74"/>
      <c r="C56" s="74"/>
      <c r="D56" s="74"/>
      <c r="E56" s="74"/>
      <c r="F56" s="74"/>
      <c r="G56" s="74"/>
      <c r="H56" s="74"/>
      <c r="I56" s="74"/>
      <c r="J56" s="74"/>
      <c r="K56" s="74"/>
      <c r="L56" s="74"/>
      <c r="M56" s="74"/>
      <c r="N56" s="74"/>
      <c r="O56" s="74"/>
      <c r="P56" s="74"/>
      <c r="Q56" s="74"/>
      <c r="R56" s="74"/>
      <c r="S56" s="74"/>
      <c r="T56" s="74"/>
      <c r="U56" s="76" t="s">
        <v>1048</v>
      </c>
      <c r="V56" s="76"/>
      <c r="W56" s="76"/>
      <c r="X56" s="74"/>
      <c r="Y56" s="74"/>
      <c r="Z56" s="76"/>
      <c r="AA56" s="76"/>
      <c r="AB56" s="76"/>
      <c r="AC56" s="76"/>
      <c r="AD56" s="76"/>
      <c r="AE56" s="76"/>
      <c r="AF56" s="76"/>
      <c r="AG56" s="76"/>
      <c r="AH56" s="76"/>
      <c r="AI56" s="76"/>
      <c r="AJ56" s="111"/>
      <c r="AK56" s="76"/>
      <c r="AL56" s="76"/>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112"/>
      <c r="CC56" s="74"/>
      <c r="CD56" s="112"/>
      <c r="CE56" s="74"/>
      <c r="CF56" s="74"/>
      <c r="CG56" s="74"/>
      <c r="CH56" s="74"/>
      <c r="CI56" s="74"/>
      <c r="CJ56" s="74"/>
      <c r="CK56" s="74"/>
      <c r="CL56" s="74"/>
      <c r="CM56" s="74"/>
      <c r="CN56" s="74"/>
      <c r="CO56" s="74"/>
      <c r="CP56" s="74"/>
      <c r="CQ56" s="74"/>
      <c r="CR56" s="97"/>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row>
    <row r="57" spans="1:139" ht="15.75">
      <c r="A57" s="7" t="s">
        <v>1670</v>
      </c>
      <c r="B57" s="74"/>
      <c r="C57" s="74"/>
      <c r="D57" s="74"/>
      <c r="E57" s="74"/>
      <c r="F57" s="74"/>
      <c r="G57" s="74"/>
      <c r="H57" s="74"/>
      <c r="I57" s="74"/>
      <c r="J57" s="74"/>
      <c r="K57" s="74"/>
      <c r="L57" s="74"/>
      <c r="M57" s="74"/>
      <c r="N57" s="74"/>
      <c r="O57" s="74"/>
      <c r="P57" s="74"/>
      <c r="Q57" s="74"/>
      <c r="R57" s="74"/>
      <c r="S57" s="74"/>
      <c r="T57" s="74"/>
      <c r="U57" s="76" t="s">
        <v>1088</v>
      </c>
      <c r="V57" s="76"/>
      <c r="W57" s="76"/>
      <c r="X57" s="74"/>
      <c r="Y57" s="74"/>
      <c r="Z57" s="76"/>
      <c r="AA57" s="76"/>
      <c r="AB57" s="76"/>
      <c r="AC57" s="76"/>
      <c r="AD57" s="76"/>
      <c r="AE57" s="76"/>
      <c r="AF57" s="76"/>
      <c r="AG57" s="76"/>
      <c r="AH57" s="76"/>
      <c r="AI57" s="76"/>
      <c r="AJ57" s="111"/>
      <c r="AK57" s="76"/>
      <c r="AL57" s="76"/>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112"/>
      <c r="CC57" s="74"/>
      <c r="CD57" s="112"/>
      <c r="CE57" s="74"/>
      <c r="CF57" s="74"/>
      <c r="CG57" s="74"/>
      <c r="CH57" s="74"/>
      <c r="CI57" s="74"/>
      <c r="CJ57" s="74"/>
      <c r="CK57" s="74"/>
      <c r="CL57" s="74"/>
      <c r="CM57" s="74"/>
      <c r="CN57" s="74"/>
      <c r="CO57" s="74"/>
      <c r="CP57" s="74"/>
      <c r="CQ57" s="74"/>
      <c r="CR57" s="97"/>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row>
    <row r="58" spans="1:139" ht="16.5" thickBot="1">
      <c r="A58" s="7" t="s">
        <v>1671</v>
      </c>
      <c r="B58" s="74"/>
      <c r="C58" s="74"/>
      <c r="D58" s="74"/>
      <c r="E58" s="74"/>
      <c r="F58" s="74"/>
      <c r="G58" s="74"/>
      <c r="H58" s="74"/>
      <c r="I58" s="74"/>
      <c r="J58" s="74"/>
      <c r="K58" s="74"/>
      <c r="L58" s="74"/>
      <c r="M58" s="74"/>
      <c r="N58" s="74"/>
      <c r="O58" s="74"/>
      <c r="P58" s="74"/>
      <c r="Q58" s="74"/>
      <c r="R58" s="74"/>
      <c r="S58" s="74"/>
      <c r="T58" s="74"/>
      <c r="U58" s="99" t="s">
        <v>1661</v>
      </c>
      <c r="V58" s="76"/>
      <c r="W58" s="76"/>
      <c r="X58" s="74"/>
      <c r="Y58" s="74"/>
      <c r="Z58" s="76"/>
      <c r="AA58" s="76"/>
      <c r="AB58" s="76"/>
      <c r="AC58" s="76"/>
      <c r="AD58" s="76"/>
      <c r="AE58" s="76"/>
      <c r="AF58" s="76"/>
      <c r="AG58" s="76"/>
      <c r="AH58" s="76"/>
      <c r="AI58" s="76"/>
      <c r="AJ58" s="111"/>
      <c r="AK58" s="76"/>
      <c r="AL58" s="76"/>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112"/>
      <c r="CC58" s="74"/>
      <c r="CD58" s="112"/>
      <c r="CE58" s="74"/>
      <c r="CF58" s="74"/>
      <c r="CG58" s="74"/>
      <c r="CH58" s="74"/>
      <c r="CI58" s="74"/>
      <c r="CJ58" s="74"/>
      <c r="CK58" s="74"/>
      <c r="CL58" s="74"/>
      <c r="CM58" s="74"/>
      <c r="CN58" s="74"/>
      <c r="CO58" s="74"/>
      <c r="CP58" s="74"/>
      <c r="CQ58" s="74"/>
      <c r="CR58" s="97"/>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row>
    <row r="59" spans="1:139" s="14" customFormat="1" ht="16.5" thickBot="1">
      <c r="A59" s="13" t="s">
        <v>1672</v>
      </c>
      <c r="B59" s="96" t="s">
        <v>1211</v>
      </c>
      <c r="C59" s="96" t="s">
        <v>1211</v>
      </c>
      <c r="D59" s="96" t="s">
        <v>1211</v>
      </c>
      <c r="E59" s="96" t="s">
        <v>1211</v>
      </c>
      <c r="F59" s="96" t="s">
        <v>1211</v>
      </c>
      <c r="G59" s="96" t="s">
        <v>1211</v>
      </c>
      <c r="H59" s="96" t="s">
        <v>1211</v>
      </c>
      <c r="I59" s="96" t="s">
        <v>1211</v>
      </c>
      <c r="J59" s="96" t="s">
        <v>1211</v>
      </c>
      <c r="K59" s="96" t="s">
        <v>1211</v>
      </c>
      <c r="L59" s="96" t="s">
        <v>1211</v>
      </c>
      <c r="M59" s="96" t="s">
        <v>1211</v>
      </c>
      <c r="N59" s="96" t="s">
        <v>1211</v>
      </c>
      <c r="O59" s="96" t="s">
        <v>1211</v>
      </c>
      <c r="P59" s="96" t="s">
        <v>1211</v>
      </c>
      <c r="Q59" s="96" t="s">
        <v>1211</v>
      </c>
      <c r="R59" s="96" t="s">
        <v>1211</v>
      </c>
      <c r="S59" s="96" t="s">
        <v>1211</v>
      </c>
      <c r="T59" s="96" t="s">
        <v>1211</v>
      </c>
      <c r="U59" s="96" t="s">
        <v>1211</v>
      </c>
      <c r="V59" s="96" t="s">
        <v>1211</v>
      </c>
      <c r="W59" s="96" t="s">
        <v>1211</v>
      </c>
      <c r="X59" s="96" t="s">
        <v>1211</v>
      </c>
      <c r="Y59" s="96" t="s">
        <v>1211</v>
      </c>
      <c r="Z59" s="96" t="s">
        <v>1211</v>
      </c>
      <c r="AA59" s="96" t="s">
        <v>1211</v>
      </c>
      <c r="AB59" s="96" t="s">
        <v>1211</v>
      </c>
      <c r="AC59" s="96" t="s">
        <v>1211</v>
      </c>
      <c r="AD59" s="96" t="s">
        <v>1211</v>
      </c>
      <c r="AE59" s="96" t="s">
        <v>1211</v>
      </c>
      <c r="AF59" s="96" t="s">
        <v>1211</v>
      </c>
      <c r="AG59" s="96" t="s">
        <v>1211</v>
      </c>
      <c r="AH59" s="96" t="s">
        <v>1211</v>
      </c>
      <c r="AI59" s="96" t="s">
        <v>1211</v>
      </c>
      <c r="AJ59" s="96" t="s">
        <v>1211</v>
      </c>
      <c r="AK59" s="96" t="s">
        <v>1211</v>
      </c>
      <c r="AL59" s="96" t="s">
        <v>1211</v>
      </c>
      <c r="AM59" s="96" t="s">
        <v>1211</v>
      </c>
      <c r="AN59" s="96" t="s">
        <v>1211</v>
      </c>
      <c r="AO59" s="96" t="s">
        <v>1211</v>
      </c>
      <c r="AP59" s="96" t="s">
        <v>1211</v>
      </c>
      <c r="AQ59" s="96" t="s">
        <v>1211</v>
      </c>
      <c r="AR59" s="96" t="s">
        <v>1211</v>
      </c>
      <c r="AS59" s="96" t="s">
        <v>1211</v>
      </c>
      <c r="AT59" s="96" t="s">
        <v>1211</v>
      </c>
      <c r="AU59" s="96" t="s">
        <v>1211</v>
      </c>
      <c r="AV59" s="96" t="s">
        <v>1211</v>
      </c>
      <c r="AW59" s="96" t="s">
        <v>1211</v>
      </c>
      <c r="AX59" s="96" t="s">
        <v>1211</v>
      </c>
      <c r="AY59" s="96" t="s">
        <v>1211</v>
      </c>
      <c r="AZ59" s="96" t="s">
        <v>1211</v>
      </c>
      <c r="BA59" s="96" t="s">
        <v>1211</v>
      </c>
      <c r="BB59" s="96" t="s">
        <v>1211</v>
      </c>
      <c r="BC59" s="96" t="s">
        <v>1211</v>
      </c>
      <c r="BD59" s="96" t="s">
        <v>1211</v>
      </c>
      <c r="BE59" s="96" t="s">
        <v>1211</v>
      </c>
      <c r="BF59" s="96" t="s">
        <v>1211</v>
      </c>
      <c r="BG59" s="96" t="s">
        <v>1211</v>
      </c>
      <c r="BH59" s="96" t="s">
        <v>1211</v>
      </c>
      <c r="BI59" s="96" t="s">
        <v>1211</v>
      </c>
      <c r="BJ59" s="96" t="s">
        <v>1211</v>
      </c>
      <c r="BK59" s="96" t="s">
        <v>1211</v>
      </c>
      <c r="BL59" s="96" t="s">
        <v>1211</v>
      </c>
      <c r="BM59" s="96" t="s">
        <v>1211</v>
      </c>
      <c r="BN59" s="96" t="s">
        <v>1211</v>
      </c>
      <c r="BO59" s="96" t="s">
        <v>1211</v>
      </c>
      <c r="BP59" s="96" t="s">
        <v>1211</v>
      </c>
      <c r="BQ59" s="96" t="s">
        <v>1211</v>
      </c>
      <c r="BR59" s="96" t="s">
        <v>1211</v>
      </c>
      <c r="BS59" s="96" t="s">
        <v>1211</v>
      </c>
      <c r="BT59" s="96" t="s">
        <v>1211</v>
      </c>
      <c r="BU59" s="96" t="s">
        <v>1211</v>
      </c>
      <c r="BV59" s="96" t="s">
        <v>1211</v>
      </c>
      <c r="BW59" s="96" t="s">
        <v>1211</v>
      </c>
      <c r="BX59" s="96" t="s">
        <v>1211</v>
      </c>
      <c r="BY59" s="96" t="s">
        <v>1211</v>
      </c>
      <c r="BZ59" s="96" t="s">
        <v>1211</v>
      </c>
      <c r="CA59" s="96" t="s">
        <v>1211</v>
      </c>
      <c r="CB59" s="96" t="s">
        <v>1211</v>
      </c>
      <c r="CC59" s="96" t="s">
        <v>1211</v>
      </c>
      <c r="CD59" s="96" t="s">
        <v>1211</v>
      </c>
      <c r="CE59" s="96" t="s">
        <v>1211</v>
      </c>
      <c r="CF59" s="96" t="s">
        <v>1211</v>
      </c>
      <c r="CG59" s="96" t="s">
        <v>1211</v>
      </c>
      <c r="CH59" s="96" t="s">
        <v>1211</v>
      </c>
      <c r="CI59" s="96" t="s">
        <v>1211</v>
      </c>
      <c r="CJ59" s="96" t="s">
        <v>1211</v>
      </c>
      <c r="CK59" s="96" t="s">
        <v>1211</v>
      </c>
      <c r="CL59" s="96" t="s">
        <v>1211</v>
      </c>
      <c r="CM59" s="96" t="s">
        <v>1211</v>
      </c>
      <c r="CN59" s="96" t="s">
        <v>1211</v>
      </c>
      <c r="CO59" s="96" t="s">
        <v>1211</v>
      </c>
      <c r="CP59" s="96" t="s">
        <v>1211</v>
      </c>
      <c r="CQ59" s="96" t="s">
        <v>1211</v>
      </c>
      <c r="CR59" s="96" t="s">
        <v>1211</v>
      </c>
      <c r="CS59" s="96" t="s">
        <v>1211</v>
      </c>
      <c r="CT59" s="96" t="s">
        <v>1211</v>
      </c>
      <c r="CU59" s="96" t="s">
        <v>1211</v>
      </c>
      <c r="CV59" s="96" t="s">
        <v>1211</v>
      </c>
      <c r="CW59" s="96" t="s">
        <v>1211</v>
      </c>
      <c r="CX59" s="96" t="s">
        <v>1211</v>
      </c>
      <c r="CY59" s="96" t="s">
        <v>1211</v>
      </c>
      <c r="CZ59" s="96" t="s">
        <v>1211</v>
      </c>
      <c r="DA59" s="96" t="s">
        <v>1211</v>
      </c>
      <c r="DB59" s="96" t="s">
        <v>1211</v>
      </c>
      <c r="DC59" s="96" t="s">
        <v>1211</v>
      </c>
      <c r="DD59" s="96" t="s">
        <v>1211</v>
      </c>
      <c r="DE59" s="96" t="s">
        <v>1211</v>
      </c>
      <c r="DF59" s="96" t="s">
        <v>1211</v>
      </c>
      <c r="DG59" s="96" t="s">
        <v>1211</v>
      </c>
      <c r="DH59" s="96" t="s">
        <v>1211</v>
      </c>
      <c r="DI59" s="96" t="s">
        <v>1211</v>
      </c>
      <c r="DJ59" s="96" t="s">
        <v>1211</v>
      </c>
      <c r="DK59" s="96" t="s">
        <v>1211</v>
      </c>
      <c r="DL59" s="96" t="s">
        <v>1211</v>
      </c>
      <c r="DM59" s="96" t="s">
        <v>1211</v>
      </c>
      <c r="DN59" s="96" t="s">
        <v>1211</v>
      </c>
      <c r="DO59" s="96" t="s">
        <v>1211</v>
      </c>
      <c r="DP59" s="96" t="s">
        <v>1211</v>
      </c>
      <c r="DQ59" s="96" t="s">
        <v>1211</v>
      </c>
      <c r="DR59" s="96" t="s">
        <v>1211</v>
      </c>
      <c r="DS59" s="96" t="s">
        <v>1211</v>
      </c>
      <c r="DT59" s="96"/>
      <c r="DU59" s="96"/>
      <c r="DV59" s="96"/>
      <c r="DW59" s="96"/>
      <c r="DX59" s="96"/>
      <c r="DY59" s="96"/>
      <c r="DZ59" s="96"/>
      <c r="EA59" s="96"/>
      <c r="EB59" s="96"/>
      <c r="EC59" s="96"/>
      <c r="ED59" s="96"/>
      <c r="EE59" s="96"/>
      <c r="EF59" s="96"/>
      <c r="EG59" s="96"/>
      <c r="EH59" s="96"/>
      <c r="EI59" s="96"/>
    </row>
    <row r="60" spans="1:139" ht="15.75">
      <c r="A60" s="7" t="s">
        <v>1673</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112"/>
      <c r="CQ60" s="74"/>
      <c r="CR60" s="112"/>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row>
    <row r="61" spans="1:139" ht="15.75">
      <c r="A61" s="7" t="s">
        <v>1674</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112"/>
      <c r="CQ61" s="74"/>
      <c r="CR61" s="112"/>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row>
    <row r="62" spans="1:139" ht="15.75">
      <c r="A62" s="7" t="s">
        <v>1675</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112"/>
      <c r="CQ62" s="74"/>
      <c r="CR62" s="112"/>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row>
    <row r="63" spans="1:139" ht="15.75">
      <c r="A63" s="7" t="s">
        <v>1676</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112"/>
      <c r="CQ63" s="74"/>
      <c r="CR63" s="112"/>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row>
    <row r="64" spans="1:139" ht="15.75">
      <c r="A64" s="7" t="s">
        <v>1677</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112"/>
      <c r="CQ64" s="74"/>
      <c r="CR64" s="112"/>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row>
    <row r="65" spans="1:139" s="11" customFormat="1" ht="16.5" thickBot="1">
      <c r="A65" s="12" t="s">
        <v>1678</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113"/>
      <c r="CQ65" s="92"/>
      <c r="CR65" s="113"/>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row>
    <row r="66" spans="1:139" ht="16.5" thickBot="1">
      <c r="A66" s="7" t="s">
        <v>1679</v>
      </c>
      <c r="B66" s="74" t="s">
        <v>1211</v>
      </c>
      <c r="C66" s="74" t="s">
        <v>1211</v>
      </c>
      <c r="D66" s="74" t="s">
        <v>1211</v>
      </c>
      <c r="E66" s="74" t="s">
        <v>1211</v>
      </c>
      <c r="F66" s="74" t="s">
        <v>1211</v>
      </c>
      <c r="G66" s="74" t="s">
        <v>1211</v>
      </c>
      <c r="H66" s="74" t="s">
        <v>1211</v>
      </c>
      <c r="I66" s="74" t="s">
        <v>1211</v>
      </c>
      <c r="J66" s="74" t="s">
        <v>1211</v>
      </c>
      <c r="K66" s="74" t="s">
        <v>1211</v>
      </c>
      <c r="L66" s="74" t="s">
        <v>1211</v>
      </c>
      <c r="M66" s="74" t="s">
        <v>1211</v>
      </c>
      <c r="N66" s="74" t="s">
        <v>1211</v>
      </c>
      <c r="O66" s="74" t="s">
        <v>1211</v>
      </c>
      <c r="P66" s="74" t="s">
        <v>1211</v>
      </c>
      <c r="Q66" s="74" t="s">
        <v>1211</v>
      </c>
      <c r="R66" s="74" t="s">
        <v>1211</v>
      </c>
      <c r="S66" s="74" t="s">
        <v>1211</v>
      </c>
      <c r="T66" s="74" t="s">
        <v>1211</v>
      </c>
      <c r="U66" s="74" t="s">
        <v>1211</v>
      </c>
      <c r="V66" s="74" t="s">
        <v>1211</v>
      </c>
      <c r="W66" s="74" t="s">
        <v>1211</v>
      </c>
      <c r="X66" s="74" t="s">
        <v>1211</v>
      </c>
      <c r="Y66" s="74" t="s">
        <v>1211</v>
      </c>
      <c r="Z66" s="74" t="s">
        <v>1211</v>
      </c>
      <c r="AA66" s="74" t="s">
        <v>1211</v>
      </c>
      <c r="AB66" s="74" t="s">
        <v>1211</v>
      </c>
      <c r="AC66" s="74" t="s">
        <v>1211</v>
      </c>
      <c r="AD66" s="74" t="s">
        <v>1211</v>
      </c>
      <c r="AE66" s="74" t="s">
        <v>1211</v>
      </c>
      <c r="AF66" s="74" t="s">
        <v>1211</v>
      </c>
      <c r="AG66" s="74" t="s">
        <v>1211</v>
      </c>
      <c r="AH66" s="74" t="s">
        <v>1211</v>
      </c>
      <c r="AI66" s="74" t="s">
        <v>1211</v>
      </c>
      <c r="AJ66" s="74" t="s">
        <v>1211</v>
      </c>
      <c r="AK66" s="74" t="s">
        <v>1211</v>
      </c>
      <c r="AL66" s="74" t="s">
        <v>1211</v>
      </c>
      <c r="AM66" s="74" t="s">
        <v>1211</v>
      </c>
      <c r="AN66" s="74" t="s">
        <v>1211</v>
      </c>
      <c r="AO66" s="74" t="s">
        <v>1211</v>
      </c>
      <c r="AP66" s="74" t="s">
        <v>1211</v>
      </c>
      <c r="AQ66" s="74" t="s">
        <v>1211</v>
      </c>
      <c r="AR66" s="74" t="s">
        <v>1211</v>
      </c>
      <c r="AS66" s="74" t="s">
        <v>1211</v>
      </c>
      <c r="AT66" s="74" t="s">
        <v>1211</v>
      </c>
      <c r="AU66" s="74" t="s">
        <v>1211</v>
      </c>
      <c r="AV66" s="74" t="s">
        <v>1211</v>
      </c>
      <c r="AW66" s="74" t="s">
        <v>1211</v>
      </c>
      <c r="AX66" s="74" t="s">
        <v>1211</v>
      </c>
      <c r="AY66" s="74" t="s">
        <v>1211</v>
      </c>
      <c r="AZ66" s="74" t="s">
        <v>1211</v>
      </c>
      <c r="BA66" s="74" t="s">
        <v>1211</v>
      </c>
      <c r="BB66" s="74" t="s">
        <v>1211</v>
      </c>
      <c r="BC66" s="74" t="s">
        <v>1211</v>
      </c>
      <c r="BD66" s="74" t="s">
        <v>1211</v>
      </c>
      <c r="BE66" s="74" t="s">
        <v>1211</v>
      </c>
      <c r="BF66" s="74" t="s">
        <v>1211</v>
      </c>
      <c r="BG66" s="74" t="s">
        <v>1211</v>
      </c>
      <c r="BH66" s="74" t="s">
        <v>1211</v>
      </c>
      <c r="BI66" s="74" t="s">
        <v>1211</v>
      </c>
      <c r="BJ66" s="74" t="s">
        <v>1211</v>
      </c>
      <c r="BK66" s="74" t="s">
        <v>1211</v>
      </c>
      <c r="BL66" s="74" t="s">
        <v>1211</v>
      </c>
      <c r="BM66" s="74" t="s">
        <v>1211</v>
      </c>
      <c r="BN66" s="74" t="s">
        <v>1211</v>
      </c>
      <c r="BO66" s="74" t="s">
        <v>1211</v>
      </c>
      <c r="BP66" s="74" t="s">
        <v>1211</v>
      </c>
      <c r="BQ66" s="74" t="s">
        <v>1211</v>
      </c>
      <c r="BR66" s="74" t="s">
        <v>1211</v>
      </c>
      <c r="BS66" s="74" t="s">
        <v>1211</v>
      </c>
      <c r="BT66" s="74" t="s">
        <v>1211</v>
      </c>
      <c r="BU66" s="74" t="s">
        <v>1211</v>
      </c>
      <c r="BV66" s="74" t="s">
        <v>1211</v>
      </c>
      <c r="BW66" s="74" t="s">
        <v>1211</v>
      </c>
      <c r="BX66" s="74" t="s">
        <v>1211</v>
      </c>
      <c r="BY66" s="74" t="s">
        <v>1211</v>
      </c>
      <c r="BZ66" s="74" t="s">
        <v>1211</v>
      </c>
      <c r="CA66" s="74" t="s">
        <v>1211</v>
      </c>
      <c r="CB66" s="74" t="s">
        <v>1211</v>
      </c>
      <c r="CC66" s="74" t="s">
        <v>1211</v>
      </c>
      <c r="CD66" s="74" t="s">
        <v>1211</v>
      </c>
      <c r="CE66" s="74" t="s">
        <v>1211</v>
      </c>
      <c r="CF66" s="74" t="s">
        <v>1211</v>
      </c>
      <c r="CG66" s="74" t="s">
        <v>1211</v>
      </c>
      <c r="CH66" s="74" t="s">
        <v>1211</v>
      </c>
      <c r="CI66" s="74" t="s">
        <v>1211</v>
      </c>
      <c r="CJ66" s="74" t="s">
        <v>1211</v>
      </c>
      <c r="CK66" s="74" t="s">
        <v>1211</v>
      </c>
      <c r="CL66" s="74" t="s">
        <v>1211</v>
      </c>
      <c r="CM66" s="74" t="s">
        <v>1211</v>
      </c>
      <c r="CN66" s="74" t="s">
        <v>1211</v>
      </c>
      <c r="CO66" s="74" t="s">
        <v>1211</v>
      </c>
      <c r="CP66" s="74" t="s">
        <v>1211</v>
      </c>
      <c r="CQ66" s="74" t="s">
        <v>1211</v>
      </c>
      <c r="CR66" s="74" t="s">
        <v>1211</v>
      </c>
      <c r="CS66" s="74" t="s">
        <v>1211</v>
      </c>
      <c r="CT66" s="74" t="s">
        <v>1211</v>
      </c>
      <c r="CU66" s="74" t="s">
        <v>1211</v>
      </c>
      <c r="CV66" s="74" t="s">
        <v>1211</v>
      </c>
      <c r="CW66" s="74" t="s">
        <v>1211</v>
      </c>
      <c r="CX66" s="74" t="s">
        <v>1211</v>
      </c>
      <c r="CY66" s="74" t="s">
        <v>1211</v>
      </c>
      <c r="CZ66" s="74" t="s">
        <v>1211</v>
      </c>
      <c r="DA66" s="74" t="s">
        <v>1211</v>
      </c>
      <c r="DB66" s="74" t="s">
        <v>1211</v>
      </c>
      <c r="DC66" s="74" t="s">
        <v>1211</v>
      </c>
      <c r="DD66" s="74" t="s">
        <v>1211</v>
      </c>
      <c r="DE66" s="74" t="s">
        <v>1211</v>
      </c>
      <c r="DF66" s="74" t="s">
        <v>1211</v>
      </c>
      <c r="DG66" s="74" t="s">
        <v>1211</v>
      </c>
      <c r="DH66" s="74" t="s">
        <v>1211</v>
      </c>
      <c r="DI66" s="74" t="s">
        <v>1211</v>
      </c>
      <c r="DJ66" s="74" t="s">
        <v>1211</v>
      </c>
      <c r="DK66" s="74" t="s">
        <v>1211</v>
      </c>
      <c r="DL66" s="74" t="s">
        <v>1211</v>
      </c>
      <c r="DM66" s="74" t="s">
        <v>1211</v>
      </c>
      <c r="DN66" s="74" t="s">
        <v>1211</v>
      </c>
      <c r="DO66" s="74" t="s">
        <v>1211</v>
      </c>
      <c r="DP66" s="74" t="s">
        <v>1211</v>
      </c>
      <c r="DQ66" s="74" t="s">
        <v>1211</v>
      </c>
      <c r="DR66" s="74" t="s">
        <v>1211</v>
      </c>
      <c r="DS66" s="74" t="s">
        <v>1211</v>
      </c>
      <c r="DT66" s="74"/>
      <c r="DU66" s="74"/>
      <c r="DV66" s="74"/>
      <c r="DW66" s="74"/>
      <c r="DX66" s="74"/>
      <c r="DY66" s="74"/>
      <c r="DZ66" s="74"/>
      <c r="EA66" s="74"/>
      <c r="EB66" s="74"/>
      <c r="EC66" s="74"/>
      <c r="ED66" s="74"/>
      <c r="EE66" s="74"/>
      <c r="EF66" s="74"/>
      <c r="EG66" s="74"/>
      <c r="EH66" s="74"/>
      <c r="EI66" s="74"/>
    </row>
    <row r="67" spans="1:139" s="6" customFormat="1" ht="15.75">
      <c r="A67" s="5" t="s">
        <v>1680</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114"/>
      <c r="CQ67" s="71"/>
      <c r="CR67" s="114"/>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row>
    <row r="68" spans="1:139" ht="15.75">
      <c r="A68" s="7" t="s">
        <v>1681</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112"/>
      <c r="CQ68" s="74"/>
      <c r="CR68" s="112"/>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row>
    <row r="69" spans="1:139" ht="15.75">
      <c r="A69" s="7" t="s">
        <v>1682</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112"/>
      <c r="CQ69" s="74"/>
      <c r="CR69" s="112"/>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row>
    <row r="70" spans="1:139" ht="15.75">
      <c r="A70" s="7" t="s">
        <v>1683</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112"/>
      <c r="CQ70" s="74"/>
      <c r="CR70" s="112"/>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row>
    <row r="71" spans="1:139" ht="15.75">
      <c r="A71" s="7" t="s">
        <v>1684</v>
      </c>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112"/>
      <c r="CQ71" s="74"/>
      <c r="CR71" s="112"/>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row>
    <row r="72" spans="1:139" s="11" customFormat="1" ht="16.5" thickBot="1">
      <c r="A72" s="12" t="s">
        <v>1685</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113"/>
      <c r="CQ72" s="92"/>
      <c r="CR72" s="113"/>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row>
    <row r="73" ht="15.75" customHeight="1">
      <c r="BA73" s="21"/>
    </row>
    <row r="74" ht="15.75" customHeight="1">
      <c r="BA74" s="21"/>
    </row>
    <row r="75" ht="15.75" customHeight="1">
      <c r="BA75" s="21"/>
    </row>
    <row r="76" ht="15.75">
      <c r="BA76" s="21"/>
    </row>
    <row r="77" ht="30" customHeight="1">
      <c r="BA77" s="21"/>
    </row>
  </sheetData>
  <sheetProtection/>
  <conditionalFormatting sqref="CR1 Z1:AB1 BF1:CD1 CY1:DD1 DT1:II1">
    <cfRule type="expression" priority="27" dxfId="0">
      <formula>NOT(ISBLANK(Z1))</formula>
    </cfRule>
  </conditionalFormatting>
  <conditionalFormatting sqref="BA46">
    <cfRule type="cellIs" priority="26" dxfId="17" operator="equal">
      <formula>0</formula>
    </cfRule>
  </conditionalFormatting>
  <conditionalFormatting sqref="BA47">
    <cfRule type="cellIs" priority="25" dxfId="17" operator="equal">
      <formula>0</formula>
    </cfRule>
  </conditionalFormatting>
  <conditionalFormatting sqref="BA49">
    <cfRule type="cellIs" priority="24" dxfId="17" operator="equal">
      <formula>0</formula>
    </cfRule>
  </conditionalFormatting>
  <conditionalFormatting sqref="BA50">
    <cfRule type="cellIs" priority="23" dxfId="17" operator="equal">
      <formula>0</formula>
    </cfRule>
  </conditionalFormatting>
  <conditionalFormatting sqref="BA53">
    <cfRule type="cellIs" priority="22" dxfId="17" operator="equal">
      <formula>0</formula>
    </cfRule>
  </conditionalFormatting>
  <conditionalFormatting sqref="BA54">
    <cfRule type="cellIs" priority="21" dxfId="17" operator="equal">
      <formula>0</formula>
    </cfRule>
  </conditionalFormatting>
  <conditionalFormatting sqref="BA56">
    <cfRule type="cellIs" priority="20" dxfId="17" operator="equal">
      <formula>0</formula>
    </cfRule>
  </conditionalFormatting>
  <conditionalFormatting sqref="BA57">
    <cfRule type="cellIs" priority="19" dxfId="17" operator="equal">
      <formula>0</formula>
    </cfRule>
  </conditionalFormatting>
  <conditionalFormatting sqref="CE1:CQ1">
    <cfRule type="expression" priority="18" dxfId="0">
      <formula>NOT(ISBLANK(CE1))</formula>
    </cfRule>
  </conditionalFormatting>
  <conditionalFormatting sqref="AD1">
    <cfRule type="expression" priority="12" dxfId="0">
      <formula>NOT(ISBLANK(AD1))</formula>
    </cfRule>
  </conditionalFormatting>
  <conditionalFormatting sqref="W1">
    <cfRule type="expression" priority="11" dxfId="0">
      <formula>NOT(ISBLANK(W1))</formula>
    </cfRule>
  </conditionalFormatting>
  <conditionalFormatting sqref="B1:S1">
    <cfRule type="expression" priority="17" dxfId="0">
      <formula>NOT(ISBLANK(B1))</formula>
    </cfRule>
  </conditionalFormatting>
  <conditionalFormatting sqref="AC1:AL1">
    <cfRule type="expression" priority="16" dxfId="0">
      <formula>NOT(ISBLANK(AC1))</formula>
    </cfRule>
  </conditionalFormatting>
  <conditionalFormatting sqref="T1:V1 X1:AA1">
    <cfRule type="expression" priority="15" dxfId="0">
      <formula>NOT(ISBLANK(T1))</formula>
    </cfRule>
  </conditionalFormatting>
  <conditionalFormatting sqref="AH1:AI1">
    <cfRule type="expression" priority="14" dxfId="0">
      <formula>NOT(ISBLANK(AH1))</formula>
    </cfRule>
  </conditionalFormatting>
  <conditionalFormatting sqref="AJ1">
    <cfRule type="expression" priority="13" dxfId="0">
      <formula>NOT(ISBLANK(AJ1))</formula>
    </cfRule>
  </conditionalFormatting>
  <conditionalFormatting sqref="V1">
    <cfRule type="expression" priority="10" dxfId="0">
      <formula>NOT(ISBLANK(V1))</formula>
    </cfRule>
  </conditionalFormatting>
  <conditionalFormatting sqref="AM1:AQ1">
    <cfRule type="expression" priority="9" dxfId="0">
      <formula>NOT(ISBLANK(AM1))</formula>
    </cfRule>
  </conditionalFormatting>
  <conditionalFormatting sqref="AR1:BE1">
    <cfRule type="expression" priority="8" dxfId="0">
      <formula>NOT(ISBLANK(AR1))</formula>
    </cfRule>
  </conditionalFormatting>
  <conditionalFormatting sqref="CS1:CW1">
    <cfRule type="expression" priority="7" dxfId="0">
      <formula>NOT(ISBLANK(CS1))</formula>
    </cfRule>
  </conditionalFormatting>
  <conditionalFormatting sqref="CX1">
    <cfRule type="expression" priority="6" dxfId="0">
      <formula>NOT(ISBLANK(CX1))</formula>
    </cfRule>
  </conditionalFormatting>
  <conditionalFormatting sqref="DE1:DH1">
    <cfRule type="expression" priority="4" dxfId="0">
      <formula>NOT(ISBLANK(DE1))</formula>
    </cfRule>
  </conditionalFormatting>
  <conditionalFormatting sqref="DI1:DK1">
    <cfRule type="expression" priority="3" dxfId="0">
      <formula>NOT(ISBLANK(DI1))</formula>
    </cfRule>
  </conditionalFormatting>
  <conditionalFormatting sqref="DL1:DP1">
    <cfRule type="expression" priority="2" dxfId="0">
      <formula>NOT(ISBLANK(DL1))</formula>
    </cfRule>
  </conditionalFormatting>
  <conditionalFormatting sqref="DQ1:DS1">
    <cfRule type="expression" priority="1" dxfId="0">
      <formula>NOT(ISBLANK(DQ1))</formula>
    </cfRule>
  </conditionalFormatting>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B25"/>
  <sheetViews>
    <sheetView zoomScale="85" zoomScaleNormal="85" zoomScalePageLayoutView="0" workbookViewId="0" topLeftCell="A1">
      <selection activeCell="A1" sqref="A1:IV1"/>
    </sheetView>
  </sheetViews>
  <sheetFormatPr defaultColWidth="8.875" defaultRowHeight="15.75"/>
  <cols>
    <col min="1" max="1" width="8.875" style="0" customWidth="1"/>
    <col min="2" max="2" width="93.50390625" style="0" customWidth="1"/>
  </cols>
  <sheetData>
    <row r="1" ht="16.5" thickBot="1"/>
    <row r="2" spans="1:2" ht="16.5" thickBot="1">
      <c r="A2" s="53" t="s">
        <v>1918</v>
      </c>
      <c r="B2" s="54" t="s">
        <v>1919</v>
      </c>
    </row>
    <row r="3" spans="1:2" ht="16.5" thickBot="1">
      <c r="A3" s="55" t="s">
        <v>1920</v>
      </c>
      <c r="B3" s="56" t="s">
        <v>1921</v>
      </c>
    </row>
    <row r="4" spans="1:2" ht="16.5" thickBot="1">
      <c r="A4" s="57" t="s">
        <v>1922</v>
      </c>
      <c r="B4" s="58" t="s">
        <v>1923</v>
      </c>
    </row>
    <row r="5" spans="1:2" ht="16.5" thickBot="1">
      <c r="A5" s="57" t="s">
        <v>1924</v>
      </c>
      <c r="B5" s="58" t="s">
        <v>1925</v>
      </c>
    </row>
    <row r="6" spans="1:2" ht="16.5" thickBot="1">
      <c r="A6" s="57" t="s">
        <v>1926</v>
      </c>
      <c r="B6" s="58" t="s">
        <v>1927</v>
      </c>
    </row>
    <row r="7" spans="1:2" ht="16.5" thickBot="1">
      <c r="A7" s="57" t="s">
        <v>1928</v>
      </c>
      <c r="B7" s="68" t="s">
        <v>2363</v>
      </c>
    </row>
    <row r="8" spans="1:2" ht="16.5" thickBot="1">
      <c r="A8" s="57" t="s">
        <v>1929</v>
      </c>
      <c r="B8" s="68" t="s">
        <v>2364</v>
      </c>
    </row>
    <row r="9" spans="1:2" ht="16.5" thickBot="1">
      <c r="A9" s="57" t="s">
        <v>1930</v>
      </c>
      <c r="B9" s="58" t="s">
        <v>1931</v>
      </c>
    </row>
    <row r="10" spans="1:2" ht="16.5" thickBot="1">
      <c r="A10" s="57" t="s">
        <v>1932</v>
      </c>
      <c r="B10" s="58" t="s">
        <v>1933</v>
      </c>
    </row>
    <row r="11" spans="1:2" ht="16.5" thickBot="1">
      <c r="A11" s="57" t="s">
        <v>1934</v>
      </c>
      <c r="B11" s="58" t="s">
        <v>1935</v>
      </c>
    </row>
    <row r="12" spans="1:2" ht="16.5" thickBot="1">
      <c r="A12" s="57" t="s">
        <v>1936</v>
      </c>
      <c r="B12" s="58" t="s">
        <v>1937</v>
      </c>
    </row>
    <row r="13" spans="1:2" ht="16.5" thickBot="1">
      <c r="A13" s="57" t="s">
        <v>1938</v>
      </c>
      <c r="B13" s="58" t="s">
        <v>1939</v>
      </c>
    </row>
    <row r="14" spans="1:2" ht="16.5" thickBot="1">
      <c r="A14" s="57" t="s">
        <v>1940</v>
      </c>
      <c r="B14" s="58" t="s">
        <v>1941</v>
      </c>
    </row>
    <row r="15" spans="1:2" ht="16.5" thickBot="1">
      <c r="A15" s="57" t="s">
        <v>1942</v>
      </c>
      <c r="B15" s="58" t="s">
        <v>1943</v>
      </c>
    </row>
    <row r="16" spans="1:2" ht="16.5" thickBot="1">
      <c r="A16" s="57" t="s">
        <v>1944</v>
      </c>
      <c r="B16" s="58" t="s">
        <v>1945</v>
      </c>
    </row>
    <row r="17" spans="1:2" ht="16.5" thickBot="1">
      <c r="A17" s="57" t="s">
        <v>1946</v>
      </c>
      <c r="B17" s="58" t="s">
        <v>1947</v>
      </c>
    </row>
    <row r="18" spans="1:2" ht="16.5" thickBot="1">
      <c r="A18" s="57" t="s">
        <v>1948</v>
      </c>
      <c r="B18" s="58" t="s">
        <v>1949</v>
      </c>
    </row>
    <row r="19" spans="1:2" ht="16.5" thickBot="1">
      <c r="A19" s="57" t="s">
        <v>1950</v>
      </c>
      <c r="B19" s="58" t="s">
        <v>1951</v>
      </c>
    </row>
    <row r="20" ht="16.5" thickBot="1">
      <c r="B20" s="59"/>
    </row>
    <row r="21" spans="1:2" ht="16.5" thickBot="1">
      <c r="A21" s="60" t="s">
        <v>1918</v>
      </c>
      <c r="B21" s="61" t="s">
        <v>1952</v>
      </c>
    </row>
    <row r="22" spans="1:2" ht="16.5" thickBot="1">
      <c r="A22" s="62" t="s">
        <v>1953</v>
      </c>
      <c r="B22" s="63" t="s">
        <v>1954</v>
      </c>
    </row>
    <row r="23" spans="1:2" ht="16.5" thickBot="1">
      <c r="A23" s="64" t="s">
        <v>1955</v>
      </c>
      <c r="B23" s="63" t="s">
        <v>1956</v>
      </c>
    </row>
    <row r="24" spans="1:2" ht="16.5" thickBot="1">
      <c r="A24" s="64" t="s">
        <v>1957</v>
      </c>
      <c r="B24" s="63" t="s">
        <v>1958</v>
      </c>
    </row>
    <row r="25" spans="1:2" ht="16.5" thickBot="1">
      <c r="A25" s="64" t="s">
        <v>1959</v>
      </c>
      <c r="B25" s="63" t="s">
        <v>1960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48"/>
  <sheetViews>
    <sheetView zoomScalePageLayoutView="0" workbookViewId="0" topLeftCell="A9">
      <selection activeCell="A25" sqref="A25"/>
    </sheetView>
  </sheetViews>
  <sheetFormatPr defaultColWidth="8.875" defaultRowHeight="15.75"/>
  <cols>
    <col min="1" max="1" width="28.625" style="0" customWidth="1"/>
  </cols>
  <sheetData>
    <row r="1" ht="18.75">
      <c r="A1" s="50" t="s">
        <v>1763</v>
      </c>
    </row>
    <row r="2" spans="1:2" ht="15.75">
      <c r="A2" s="51" t="s">
        <v>1764</v>
      </c>
      <c r="B2" s="52" t="s">
        <v>1765</v>
      </c>
    </row>
    <row r="3" spans="1:2" ht="15.75">
      <c r="A3" s="69" t="s">
        <v>2050</v>
      </c>
      <c r="B3" s="70" t="s">
        <v>2069</v>
      </c>
    </row>
    <row r="4" spans="1:2" ht="15.75">
      <c r="A4" s="51" t="s">
        <v>1766</v>
      </c>
      <c r="B4" s="52" t="s">
        <v>1767</v>
      </c>
    </row>
    <row r="5" spans="1:2" ht="15.75">
      <c r="A5" s="51" t="s">
        <v>1768</v>
      </c>
      <c r="B5" s="52" t="s">
        <v>1769</v>
      </c>
    </row>
    <row r="6" spans="1:2" ht="15.75">
      <c r="A6" s="51" t="s">
        <v>1770</v>
      </c>
      <c r="B6" s="52" t="s">
        <v>1771</v>
      </c>
    </row>
    <row r="7" spans="1:2" ht="15.75">
      <c r="A7" s="51" t="s">
        <v>1772</v>
      </c>
      <c r="B7" t="s">
        <v>1773</v>
      </c>
    </row>
    <row r="8" spans="1:2" ht="15.75">
      <c r="A8" s="51" t="s">
        <v>1774</v>
      </c>
      <c r="B8" s="52" t="s">
        <v>1775</v>
      </c>
    </row>
    <row r="9" spans="1:2" ht="15.75">
      <c r="A9" s="51" t="s">
        <v>1970</v>
      </c>
      <c r="B9" s="52" t="s">
        <v>1971</v>
      </c>
    </row>
    <row r="10" spans="1:2" ht="15.75">
      <c r="A10" s="51" t="s">
        <v>1776</v>
      </c>
      <c r="B10" t="s">
        <v>1777</v>
      </c>
    </row>
    <row r="11" spans="1:2" ht="15.75">
      <c r="A11" s="51" t="s">
        <v>1778</v>
      </c>
      <c r="B11" t="s">
        <v>1779</v>
      </c>
    </row>
    <row r="12" spans="1:2" ht="15.75">
      <c r="A12" s="51" t="s">
        <v>1780</v>
      </c>
      <c r="B12" s="52" t="s">
        <v>1781</v>
      </c>
    </row>
    <row r="13" spans="1:2" ht="15.75">
      <c r="A13" s="51" t="s">
        <v>1782</v>
      </c>
      <c r="B13" s="52" t="s">
        <v>1783</v>
      </c>
    </row>
    <row r="14" spans="1:2" ht="15.75">
      <c r="A14" s="51" t="s">
        <v>1784</v>
      </c>
      <c r="B14" t="s">
        <v>1785</v>
      </c>
    </row>
    <row r="15" spans="1:2" ht="15.75">
      <c r="A15" s="51" t="s">
        <v>1786</v>
      </c>
      <c r="B15" s="52" t="s">
        <v>1787</v>
      </c>
    </row>
    <row r="16" spans="1:2" ht="15.75">
      <c r="A16" s="51" t="s">
        <v>1788</v>
      </c>
      <c r="B16" s="52" t="s">
        <v>1789</v>
      </c>
    </row>
    <row r="17" spans="1:2" ht="15.75">
      <c r="A17" s="51" t="s">
        <v>1790</v>
      </c>
      <c r="B17" s="52" t="s">
        <v>1791</v>
      </c>
    </row>
    <row r="18" spans="1:2" ht="15.75">
      <c r="A18" s="51" t="s">
        <v>1792</v>
      </c>
      <c r="B18" s="52" t="s">
        <v>1793</v>
      </c>
    </row>
    <row r="19" spans="1:2" ht="15.75">
      <c r="A19" s="51" t="s">
        <v>1794</v>
      </c>
      <c r="B19" s="52" t="s">
        <v>1795</v>
      </c>
    </row>
    <row r="20" spans="1:2" ht="15.75">
      <c r="A20" s="51" t="s">
        <v>1796</v>
      </c>
      <c r="B20" s="52" t="s">
        <v>1797</v>
      </c>
    </row>
    <row r="21" spans="1:2" ht="15.75">
      <c r="A21" s="51" t="s">
        <v>1798</v>
      </c>
      <c r="B21" s="52" t="s">
        <v>1799</v>
      </c>
    </row>
    <row r="22" spans="1:2" ht="15.75">
      <c r="A22" s="51" t="s">
        <v>1800</v>
      </c>
      <c r="B22" s="52" t="s">
        <v>1801</v>
      </c>
    </row>
    <row r="23" spans="1:2" ht="15.75">
      <c r="A23" s="51" t="s">
        <v>1802</v>
      </c>
      <c r="B23" t="s">
        <v>1803</v>
      </c>
    </row>
    <row r="24" spans="1:2" ht="15.75">
      <c r="A24" s="51" t="s">
        <v>1804</v>
      </c>
      <c r="B24" t="s">
        <v>1805</v>
      </c>
    </row>
    <row r="25" spans="1:2" ht="15.75">
      <c r="A25" s="51" t="s">
        <v>2412</v>
      </c>
      <c r="B25" s="52" t="s">
        <v>2413</v>
      </c>
    </row>
    <row r="26" spans="1:2" ht="15.75">
      <c r="A26" s="51" t="s">
        <v>1806</v>
      </c>
      <c r="B26" t="s">
        <v>1807</v>
      </c>
    </row>
    <row r="27" spans="1:2" ht="15.75">
      <c r="A27" s="51" t="s">
        <v>1808</v>
      </c>
      <c r="B27" t="s">
        <v>1809</v>
      </c>
    </row>
    <row r="28" spans="1:2" ht="15.75">
      <c r="A28" s="51" t="s">
        <v>1810</v>
      </c>
      <c r="B28" t="s">
        <v>1811</v>
      </c>
    </row>
    <row r="29" spans="1:2" ht="15.75">
      <c r="A29" s="51" t="s">
        <v>1812</v>
      </c>
      <c r="B29" t="s">
        <v>1813</v>
      </c>
    </row>
    <row r="30" spans="1:2" ht="15.75">
      <c r="A30" s="51" t="s">
        <v>1814</v>
      </c>
      <c r="B30" t="s">
        <v>1815</v>
      </c>
    </row>
    <row r="31" spans="1:2" ht="15.75">
      <c r="A31" s="51" t="s">
        <v>1816</v>
      </c>
      <c r="B31" t="s">
        <v>1817</v>
      </c>
    </row>
    <row r="32" spans="1:2" ht="15.75">
      <c r="A32" s="51" t="s">
        <v>1818</v>
      </c>
      <c r="B32" s="52" t="s">
        <v>1819</v>
      </c>
    </row>
    <row r="33" spans="1:2" ht="15.75">
      <c r="A33" s="51" t="s">
        <v>1820</v>
      </c>
      <c r="B33" s="52" t="s">
        <v>1821</v>
      </c>
    </row>
    <row r="34" spans="1:2" ht="15.75">
      <c r="A34" s="51" t="s">
        <v>1822</v>
      </c>
      <c r="B34" t="s">
        <v>1823</v>
      </c>
    </row>
    <row r="35" spans="1:2" ht="15.75">
      <c r="A35" s="51" t="s">
        <v>711</v>
      </c>
      <c r="B35" t="s">
        <v>1824</v>
      </c>
    </row>
    <row r="36" spans="1:2" ht="15.75">
      <c r="A36" s="51" t="s">
        <v>1825</v>
      </c>
      <c r="B36" t="s">
        <v>1826</v>
      </c>
    </row>
    <row r="37" spans="1:2" ht="15.75">
      <c r="A37" s="51" t="s">
        <v>290</v>
      </c>
      <c r="B37" t="s">
        <v>1827</v>
      </c>
    </row>
    <row r="38" spans="1:2" ht="15.75">
      <c r="A38" s="51" t="s">
        <v>289</v>
      </c>
      <c r="B38" t="s">
        <v>1828</v>
      </c>
    </row>
    <row r="39" spans="1:2" ht="15.75">
      <c r="A39" s="51" t="s">
        <v>1829</v>
      </c>
      <c r="B39" t="s">
        <v>1830</v>
      </c>
    </row>
    <row r="40" spans="1:2" ht="15.75">
      <c r="A40" s="51" t="s">
        <v>1962</v>
      </c>
      <c r="B40" t="s">
        <v>1963</v>
      </c>
    </row>
    <row r="41" spans="1:2" ht="15.75">
      <c r="A41" s="51" t="s">
        <v>1831</v>
      </c>
      <c r="B41" s="52" t="s">
        <v>1832</v>
      </c>
    </row>
    <row r="42" spans="1:2" ht="15.75">
      <c r="A42" s="51" t="s">
        <v>1833</v>
      </c>
      <c r="B42" t="s">
        <v>1834</v>
      </c>
    </row>
    <row r="43" spans="1:2" ht="15.75">
      <c r="A43" s="51" t="s">
        <v>1835</v>
      </c>
      <c r="B43" s="52" t="s">
        <v>1836</v>
      </c>
    </row>
    <row r="44" spans="1:2" ht="15.75">
      <c r="A44" s="69" t="s">
        <v>2084</v>
      </c>
      <c r="B44" s="70" t="s">
        <v>2085</v>
      </c>
    </row>
    <row r="45" spans="1:2" ht="15.75">
      <c r="A45" s="51" t="s">
        <v>1837</v>
      </c>
      <c r="B45" t="s">
        <v>1838</v>
      </c>
    </row>
    <row r="46" spans="1:2" ht="15.75">
      <c r="A46" s="51" t="s">
        <v>1839</v>
      </c>
      <c r="B46" t="s">
        <v>1840</v>
      </c>
    </row>
    <row r="47" spans="1:2" ht="15.75">
      <c r="A47" s="51" t="s">
        <v>1841</v>
      </c>
      <c r="B47" t="s">
        <v>1842</v>
      </c>
    </row>
    <row r="48" spans="1:2" ht="15.75">
      <c r="A48" s="51" t="s">
        <v>1843</v>
      </c>
      <c r="B48" t="s">
        <v>1844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8"/>
  <sheetViews>
    <sheetView zoomScalePageLayoutView="0" workbookViewId="0" topLeftCell="A1">
      <selection activeCell="C9" sqref="C9"/>
    </sheetView>
  </sheetViews>
  <sheetFormatPr defaultColWidth="8.875" defaultRowHeight="15.75"/>
  <cols>
    <col min="1" max="1" width="13.125" style="0" customWidth="1"/>
  </cols>
  <sheetData>
    <row r="1" ht="18.75">
      <c r="A1" s="50" t="s">
        <v>1845</v>
      </c>
    </row>
    <row r="2" spans="1:2" ht="18.75">
      <c r="A2" s="50" t="s">
        <v>1846</v>
      </c>
      <c r="B2" t="s">
        <v>1847</v>
      </c>
    </row>
    <row r="3" spans="1:2" ht="18.75">
      <c r="A3" s="50" t="s">
        <v>1848</v>
      </c>
      <c r="B3" t="s">
        <v>1849</v>
      </c>
    </row>
    <row r="4" spans="1:2" ht="18.75">
      <c r="A4" s="50" t="s">
        <v>1850</v>
      </c>
      <c r="B4" t="s">
        <v>1851</v>
      </c>
    </row>
    <row r="5" spans="1:2" ht="18.75">
      <c r="A5" s="50" t="s">
        <v>1852</v>
      </c>
      <c r="B5" t="s">
        <v>1853</v>
      </c>
    </row>
    <row r="6" spans="1:2" ht="18.75">
      <c r="A6" s="50" t="s">
        <v>1854</v>
      </c>
      <c r="B6" t="s">
        <v>1855</v>
      </c>
    </row>
    <row r="7" spans="1:2" ht="18.75">
      <c r="A7" s="50" t="s">
        <v>1856</v>
      </c>
      <c r="B7" t="s">
        <v>1857</v>
      </c>
    </row>
    <row r="8" spans="1:2" ht="18.75">
      <c r="A8" s="50" t="s">
        <v>1858</v>
      </c>
      <c r="B8" t="s">
        <v>1859</v>
      </c>
    </row>
    <row r="9" spans="1:2" ht="18.75">
      <c r="A9" s="50" t="s">
        <v>1860</v>
      </c>
      <c r="B9" t="s">
        <v>1861</v>
      </c>
    </row>
    <row r="10" spans="1:2" ht="18.75">
      <c r="A10" s="50" t="s">
        <v>1862</v>
      </c>
      <c r="B10" t="s">
        <v>1863</v>
      </c>
    </row>
    <row r="11" spans="1:2" ht="18.75">
      <c r="A11" s="50" t="s">
        <v>1864</v>
      </c>
      <c r="B11" t="s">
        <v>1865</v>
      </c>
    </row>
    <row r="12" spans="1:2" ht="18.75">
      <c r="A12" s="50" t="s">
        <v>1866</v>
      </c>
      <c r="B12" t="s">
        <v>1867</v>
      </c>
    </row>
    <row r="13" spans="1:2" ht="18.75">
      <c r="A13" s="50" t="s">
        <v>1868</v>
      </c>
      <c r="B13" t="s">
        <v>1869</v>
      </c>
    </row>
    <row r="14" spans="1:2" ht="18.75">
      <c r="A14" s="50" t="s">
        <v>1870</v>
      </c>
      <c r="B14" t="s">
        <v>1871</v>
      </c>
    </row>
    <row r="15" spans="1:2" ht="18.75">
      <c r="A15" s="50" t="s">
        <v>1872</v>
      </c>
      <c r="B15" t="s">
        <v>1873</v>
      </c>
    </row>
    <row r="16" spans="1:2" ht="18.75">
      <c r="A16" s="50" t="s">
        <v>1874</v>
      </c>
      <c r="B16" t="s">
        <v>1875</v>
      </c>
    </row>
    <row r="17" spans="1:2" ht="18.75">
      <c r="A17" s="50" t="s">
        <v>1876</v>
      </c>
      <c r="B17" t="s">
        <v>1877</v>
      </c>
    </row>
    <row r="18" spans="1:2" ht="18.75">
      <c r="A18" s="50" t="s">
        <v>1878</v>
      </c>
      <c r="B18" t="s">
        <v>1816</v>
      </c>
    </row>
    <row r="19" spans="1:2" ht="18.75">
      <c r="A19" s="50" t="s">
        <v>1879</v>
      </c>
      <c r="B19" t="s">
        <v>1880</v>
      </c>
    </row>
    <row r="20" spans="1:2" ht="18.75">
      <c r="A20" s="50" t="s">
        <v>1881</v>
      </c>
      <c r="B20" t="s">
        <v>1882</v>
      </c>
    </row>
    <row r="21" spans="1:2" ht="18.75">
      <c r="A21" s="50" t="s">
        <v>1883</v>
      </c>
      <c r="B21" t="s">
        <v>1884</v>
      </c>
    </row>
    <row r="22" spans="1:2" ht="18.75">
      <c r="A22" s="50" t="s">
        <v>1885</v>
      </c>
      <c r="B22" t="s">
        <v>1886</v>
      </c>
    </row>
    <row r="23" spans="1:2" ht="18.75">
      <c r="A23" s="50" t="s">
        <v>1887</v>
      </c>
      <c r="B23" t="s">
        <v>1888</v>
      </c>
    </row>
    <row r="24" spans="1:2" ht="18.75">
      <c r="A24" s="50" t="s">
        <v>1889</v>
      </c>
      <c r="B24" t="s">
        <v>1890</v>
      </c>
    </row>
    <row r="25" spans="1:2" ht="18.75">
      <c r="A25" s="50" t="s">
        <v>1891</v>
      </c>
      <c r="B25" t="s">
        <v>1892</v>
      </c>
    </row>
    <row r="26" spans="1:2" ht="18.75">
      <c r="A26" s="50" t="s">
        <v>1893</v>
      </c>
      <c r="B26" t="s">
        <v>1894</v>
      </c>
    </row>
    <row r="27" spans="1:2" ht="18.75">
      <c r="A27" s="50" t="s">
        <v>1895</v>
      </c>
      <c r="B27" t="s">
        <v>1896</v>
      </c>
    </row>
    <row r="28" spans="1:2" ht="18.75">
      <c r="A28" s="50" t="s">
        <v>1897</v>
      </c>
      <c r="B28" t="s">
        <v>1898</v>
      </c>
    </row>
    <row r="29" spans="1:2" ht="18.75">
      <c r="A29" s="50" t="s">
        <v>1899</v>
      </c>
      <c r="B29" t="s">
        <v>1900</v>
      </c>
    </row>
    <row r="30" spans="1:2" ht="18.75">
      <c r="A30" s="50" t="s">
        <v>1901</v>
      </c>
      <c r="B30" t="s">
        <v>1902</v>
      </c>
    </row>
    <row r="31" spans="1:2" ht="18.75">
      <c r="A31" s="50" t="s">
        <v>1903</v>
      </c>
      <c r="B31" t="s">
        <v>1904</v>
      </c>
    </row>
    <row r="32" spans="1:2" ht="18.75">
      <c r="A32" s="50" t="s">
        <v>1905</v>
      </c>
      <c r="B32" t="s">
        <v>1906</v>
      </c>
    </row>
    <row r="33" spans="1:2" ht="18.75">
      <c r="A33" s="50" t="s">
        <v>1907</v>
      </c>
      <c r="B33" t="s">
        <v>1908</v>
      </c>
    </row>
    <row r="34" spans="1:2" ht="18.75">
      <c r="A34" s="50" t="s">
        <v>1909</v>
      </c>
      <c r="B34" t="s">
        <v>1910</v>
      </c>
    </row>
    <row r="35" spans="1:2" ht="18.75">
      <c r="A35" s="50" t="s">
        <v>1911</v>
      </c>
      <c r="B35" t="s">
        <v>1912</v>
      </c>
    </row>
    <row r="36" spans="1:2" ht="18.75">
      <c r="A36" s="50" t="s">
        <v>1913</v>
      </c>
      <c r="B36" t="s">
        <v>1914</v>
      </c>
    </row>
    <row r="37" spans="1:2" ht="18.75">
      <c r="A37" s="50" t="s">
        <v>1915</v>
      </c>
      <c r="B37" t="s">
        <v>1916</v>
      </c>
    </row>
    <row r="38" spans="1:2" ht="18.75">
      <c r="A38" s="50" t="s">
        <v>1060</v>
      </c>
      <c r="B38" t="s">
        <v>1917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Hartley</dc:creator>
  <cp:keywords/>
  <dc:description/>
  <cp:lastModifiedBy>Elsabe Rossouw</cp:lastModifiedBy>
  <dcterms:created xsi:type="dcterms:W3CDTF">2019-03-12T09:45:27Z</dcterms:created>
  <dcterms:modified xsi:type="dcterms:W3CDTF">2019-12-04T13:48:08Z</dcterms:modified>
  <cp:category/>
  <cp:version/>
  <cp:contentType/>
  <cp:contentStatus/>
</cp:coreProperties>
</file>